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definedNames>
    <definedName name="_xlnm._FilterDatabase" localSheetId="0" hidden="1">TDSheet!$A$1:$L$773</definedName>
  </definedNames>
  <calcPr calcId="144525" refMode="R1C1"/>
</workbook>
</file>

<file path=xl/calcChain.xml><?xml version="1.0" encoding="utf-8"?>
<calcChain xmlns="http://schemas.openxmlformats.org/spreadsheetml/2006/main">
  <c r="K765" i="1" l="1"/>
  <c r="L765" i="1"/>
  <c r="J76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6" i="1"/>
</calcChain>
</file>

<file path=xl/sharedStrings.xml><?xml version="1.0" encoding="utf-8"?>
<sst xmlns="http://schemas.openxmlformats.org/spreadsheetml/2006/main" count="3051" uniqueCount="1304">
  <si>
    <t>ИНФОРМАЦИЯ</t>
  </si>
  <si>
    <t>О НАЛИЧИИ (ОТСУТСТВИИ) ТЕХНИЧЕСКОЙ ВОЗМОЖНОСТИ ДОСТУПА К РЕГУЛИРУЕМЫМ УСЛУГАМ</t>
  </si>
  <si>
    <t>ПО ТРАНСПОРТИРОВКЕ ГАЗА ПО ГАЗОРАСПРЕДЕЛИТЕЛЬНЫМ СЕТЯМ ЗА АПРЕЛЬ 2023</t>
  </si>
  <si>
    <t>Зона входа в газораспределительную сеть</t>
  </si>
  <si>
    <t>Зона выхода из газораспределительной сети</t>
  </si>
  <si>
    <t>Наименование потребителя</t>
  </si>
  <si>
    <t>Номер группы газораспределения/транзит</t>
  </si>
  <si>
    <t>Объемы газа в соответствии с поступившими заяввками,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</si>
  <si>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</si>
  <si>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</si>
  <si>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1</t>
  </si>
  <si>
    <t>2 ЭНР Котельная. Севастополь. ул.Хрусталева, здание 66а</t>
  </si>
  <si>
    <t>Севтеплоэнерго ГУПС (РФ(Л)</t>
  </si>
  <si>
    <t>Группа 3. От 10 до 100 млн. м3 в год включительно</t>
  </si>
  <si>
    <t>4 ЭНР Котельная. Севастополь. ул.Рыбаков, здание 1 А</t>
  </si>
  <si>
    <t>ТЭЦ. Севастополь. ул.Ангарская, 10</t>
  </si>
  <si>
    <t>Химчистка. Котельная. Севастополь. ул.Индустриальная, 18</t>
  </si>
  <si>
    <t>Новинка СП ООО (РФ(Л)</t>
  </si>
  <si>
    <t>Группа 4. От 1 до 10 млн. м3 в год включительно</t>
  </si>
  <si>
    <t>АГНКС. шоссе Камышовое. г.Севастополь</t>
  </si>
  <si>
    <t>СЕВАСТОПОЛЬНЕФТЕПРОДУКТ ООО (РФ(Л)</t>
  </si>
  <si>
    <t>1 ЭНР Котельная. Севастополь. Загородняя балка, 15</t>
  </si>
  <si>
    <t>1 ЭНР Котельная. Севастополь. ул.Адмирала Октябрьского, 5б</t>
  </si>
  <si>
    <t>1 ЭНР Котельная. Севастополь. ул.Володарского, 19</t>
  </si>
  <si>
    <t>1 ЭНР Котельная. Севастополь. ул.Гоголя, 34 Б</t>
  </si>
  <si>
    <t>1 ЭНР Котельная. Севастополь. ул.Коммунистическая 40, строение № 11</t>
  </si>
  <si>
    <t>2 ЭНР Котельная. Севастополь. ул.Маршала Геловани, 3</t>
  </si>
  <si>
    <t>2 ЭНР Котельная. Севастополь. ул.Хрусталева, 35</t>
  </si>
  <si>
    <t>3 ЭНР Котельная. Севастополь. ул.Вакуленчука, 29 корпус 15,17</t>
  </si>
  <si>
    <t>3 ЭНР Котельная. Севастополь. ул.Ерошенко, здание 17 Б</t>
  </si>
  <si>
    <t>4 ЭНР Котельная. Севастополь. мкр. Казачья бухта, 24</t>
  </si>
  <si>
    <t>5 ЭНР Котельная. Балаклава. ул.Новикова, 12г</t>
  </si>
  <si>
    <t>5 ЭНР Котельная. Севастополь. ул.Аксютина, 37б</t>
  </si>
  <si>
    <t>5 ЭНР Котельная. Севастополь. ул.Терлецкого, 15</t>
  </si>
  <si>
    <t>5 ЭНР Котельная. Севастополь. ул.Фильченкова, 41а</t>
  </si>
  <si>
    <t>Котельная, Севастополь, ул. Ерошенко, 13</t>
  </si>
  <si>
    <t>УИСП Минобороны России ФГАУ (РФ(г. Москва))</t>
  </si>
  <si>
    <t>Котельная. Севастополь. ул.Токарева, 2в</t>
  </si>
  <si>
    <t>Царь Хлеб ООО (РФ (Л))</t>
  </si>
  <si>
    <t>Филиал №1 ФГБУ "1472 ВМКГ" Минобороны России (котельная). Севастополь ул.Челнокова, 8</t>
  </si>
  <si>
    <t>1472 ВМК Госпиталь  Минобороны России ФГБУ  (РФ(Н) ФБ</t>
  </si>
  <si>
    <t>Группа 5. От 0,1 до 1 млн. м3 включительно</t>
  </si>
  <si>
    <t>Асфальтобетонный завод. г.Севастополь. Чернореченская ул, участок № 141</t>
  </si>
  <si>
    <t>АВТОДОР СЕВАСТОПОЛЬСКИЙ ГБУ (РФ(Г) МБ</t>
  </si>
  <si>
    <t>Винзавод (котельная) Балаклава. ул.Крестовского, 66</t>
  </si>
  <si>
    <t>Агрофирма Золотая Балка  ООО (РФ(Б)</t>
  </si>
  <si>
    <t>Котельная здания. Севастополь. ул.Парковая, 7</t>
  </si>
  <si>
    <t>АКВА ДЕЛЮКС УК ООО (РФ(Г)</t>
  </si>
  <si>
    <t>Котельная. Севастополь. ул.Парковая, 9</t>
  </si>
  <si>
    <t>Аквамарин РУ гранд отель ООО (РФ(Г)</t>
  </si>
  <si>
    <t>Котельная здания. Севастополь. ул. 6-ая Бастионная, 46</t>
  </si>
  <si>
    <t>ГОСТИНИЦА  КРЫМ  ООО  (РФ (Л)</t>
  </si>
  <si>
    <t>Котельная. Севастополь. проспект Нахимова, 8</t>
  </si>
  <si>
    <t>Гостиница Севастополь и СПА АО (РФ(Л)</t>
  </si>
  <si>
    <t>Блочно-модульная котельная. Севастополь. ул. Летчиков, дом № 10</t>
  </si>
  <si>
    <t>ГРИН СЗ ООО (РФ(Г)</t>
  </si>
  <si>
    <t>Автозаправочная станция, г. Севастополь, Симферопольское шоссе, д. 18 а</t>
  </si>
  <si>
    <t>Крым Оил ООО (РФ (Л))</t>
  </si>
  <si>
    <t>ТКЕ Крышная котельная общежития с актовым залом и столовой. Севастополь. ул.Героев Севастополя, 7</t>
  </si>
  <si>
    <t>МГУ им. Ломоносова М. В. (филиал)  (РФ (Н)) ФБ</t>
  </si>
  <si>
    <t>Котельная института. Севастополь. ул.Капитанская, 2</t>
  </si>
  <si>
    <t>Морской гидрофизический ин-т РАН ФГБУН ФИЦ (РФ(Л) ФБ</t>
  </si>
  <si>
    <t>Котельная здания. Севастополь. ул.Вакуленчука, 29</t>
  </si>
  <si>
    <t>Муссон АО (РФ(Г)</t>
  </si>
  <si>
    <t>Котельная. Севастополь. набережная Адмирала Клокачёва, 29</t>
  </si>
  <si>
    <t>Мыс Хрустальный КЦ ООО (РФ(Л)</t>
  </si>
  <si>
    <t>Котельная. Севастополь. ул.Парковая, 6</t>
  </si>
  <si>
    <t>Нахимовское училище  ЧВВМУ  (РФ(Г)  ФБ</t>
  </si>
  <si>
    <t>ЧВ ВМУ им. П.С.Нахимова. Севастополь (котельная). ул.Павла Дыбенко, 1а, в/г 75</t>
  </si>
  <si>
    <t>Котельная. Севастополь. ул.Рыбаков, 5</t>
  </si>
  <si>
    <t>НИКИМП ФГУП (РФ(Симф.))</t>
  </si>
  <si>
    <t>Котельная. Севастополь. ул.Ефремова, 38</t>
  </si>
  <si>
    <t>Песочная бухта ООО (РФ(Г)</t>
  </si>
  <si>
    <t>Котельная. Севастополь. шоссе Камышовое, 55</t>
  </si>
  <si>
    <t>РКК Аквамарин ООО (РФ(Г)</t>
  </si>
  <si>
    <t>Теплица. Котельная. Севастополь. ул.Чернореченская, 114</t>
  </si>
  <si>
    <t>Севагросоюз ООО (РФ(Б)</t>
  </si>
  <si>
    <t>Асфальтобетонный завод. Севастополь. ул.Чернореченская, 137</t>
  </si>
  <si>
    <t>СЕВДОРСТРОЙ АО (РФ(Л)</t>
  </si>
  <si>
    <t>1 ЭНР Котельная. Севастополь. проспект Нахимова, 13</t>
  </si>
  <si>
    <t>1 ЭНР Котельная. Севастополь. ул Карантинная, 16</t>
  </si>
  <si>
    <t>1 ЭНР Котельная. Севастополь. ул.4-я Бастионная, 27б</t>
  </si>
  <si>
    <t>1 ЭНР Котельная. Севастополь. ул.Адмирала Октябрьского, здание №19, строение 12</t>
  </si>
  <si>
    <t>1 ЭНР Котельная. Севастополь. ул.Большая Морская, 24</t>
  </si>
  <si>
    <t>1 ЭНР Котельная. Севастополь. ул.Гоголя, 22 В</t>
  </si>
  <si>
    <t>1 ЭНР Котельная. Севастополь. ул.Ленина, 20а</t>
  </si>
  <si>
    <t>1 ЭНР Котельная. Севастополь. ул.Ленина, 47</t>
  </si>
  <si>
    <t>1 ЭНР Котельная. Севастополь. ул.Ленина, 52</t>
  </si>
  <si>
    <t>1 ЭНР Котельная. Севастополь. ул.Льва Толстого, 21</t>
  </si>
  <si>
    <t>1 ЭНР Котельная. Севастополь. ул.Минная, 5</t>
  </si>
  <si>
    <t>1 ЭНР Котельная. Севастополь. ул.Одесская, 3</t>
  </si>
  <si>
    <t>1 ЭНР Котельная. Севастополь. ул.Руднева, 6</t>
  </si>
  <si>
    <t>1 ЭНР Котельная. Севастополь. ул.Степаненко, 5</t>
  </si>
  <si>
    <t>1 ЭНР Котельная. Севастополь. ул.Суворова, 4</t>
  </si>
  <si>
    <t>2 ЭНР Котельная. Севастополь. пр-т Генерала Лебедя, 61а</t>
  </si>
  <si>
    <t>3 ЭНР Котельная. Севастополь. ул.Гагарина, 17 В</t>
  </si>
  <si>
    <t>3 ЭНР Котельная. Севастополь. шоссе Фиолентовское, 17/1</t>
  </si>
  <si>
    <t>3 ЭНР Котельная. Севастополь. шоссе Фиолентовское, 3</t>
  </si>
  <si>
    <t>3 ЭНР Крышная котельная. Севастополь. ул.Шелкунова, 4</t>
  </si>
  <si>
    <t>4 ЭНР Блочно- модульная котельная. Севастополь. ул.Тараса Шевченко, д.52</t>
  </si>
  <si>
    <t>4 ЭНР Котельная, Севастополь, БМК в районе Бухты Казачья</t>
  </si>
  <si>
    <t>4 ЭНР Котельная. Севастополь, Гагаринский р-н, ул.Лиговская,здание 8а</t>
  </si>
  <si>
    <t>4 ЭНР Котельная. Севастополь. проспект Античный,18а, строение 1</t>
  </si>
  <si>
    <t>4 ЭНР Котельная. Севастополь. ул.Колобова, 17</t>
  </si>
  <si>
    <t>4 ЭНР Школа-коллегиум. Севастополь. проспект Античный,13</t>
  </si>
  <si>
    <t>5 ЭНР Котельная. Севастополь. БМК по ул. Розы Люксембург, 40</t>
  </si>
  <si>
    <t>5 ЭНР Котельная. Севастополь. БМК по ул. Розы Люксембург, 52</t>
  </si>
  <si>
    <t>5 ЭНР Котельная. Севастополь. село Штурмовое</t>
  </si>
  <si>
    <t>5 ЭНР Котельная. Севастополь. ул. 1-ая Бастионная, здание 16</t>
  </si>
  <si>
    <t>5 ЭНР Котельная. Севастополь. ул.Героев Севастополя, 12б</t>
  </si>
  <si>
    <t>5 ЭНР Котельная. Севастополь. ул.Героев Севастополя, 21</t>
  </si>
  <si>
    <t>5 ЭНР Котельная. Севастополь. ул.Горпищенко</t>
  </si>
  <si>
    <t>5 ЭНР Котельная. Севастополь. ул.Кирова, 28а</t>
  </si>
  <si>
    <t>5 ЭНР Котельная. Севастополь. ул.Кокчетавская, 26</t>
  </si>
  <si>
    <t>5 ЭНР Котельная. Севастополь. ул.Костромская, 14/1</t>
  </si>
  <si>
    <t>5 ЭНР Котельная. Севастополь. ул.Мира, 5</t>
  </si>
  <si>
    <t>5 ЭНР Котельная. Севастополь. ул.Орловская, 15/1</t>
  </si>
  <si>
    <t>5 ЭНР Котельная. Севастополь. ул.Ракетная, 10</t>
  </si>
  <si>
    <t>5 ЭНР Котельная. Севастополь. ул.Розы Люксембург, 40</t>
  </si>
  <si>
    <t>5 ЭНР Котельная. Севастополь. ул.Розы Люксембург, 52</t>
  </si>
  <si>
    <t>5 ЭНР Котельная. Севастополь. ул.Строительная, 49а</t>
  </si>
  <si>
    <t>5 ЭНР Котельная. Севастополь. ул.Ясная, 12</t>
  </si>
  <si>
    <t>5 ЭНР Крышная котельная. Севастополь. ул.Актюбинская, 40</t>
  </si>
  <si>
    <t>5 ЭНР Крышная котельная. Севастополь. ул.Горпищенко, 98 А</t>
  </si>
  <si>
    <t>Заправка. Севастополь. ул.Шабалина, 8а</t>
  </si>
  <si>
    <t>Сервисгаз ООО (РФ(Л)</t>
  </si>
  <si>
    <t>Торговый центр. Севастополь. ул.Отрадная, 15</t>
  </si>
  <si>
    <t>СТРОЙЦЕНТР ООО (РФ (Симф. / Г))</t>
  </si>
  <si>
    <t>Котельная, Севастополь, ул. Горпищенко, д.2</t>
  </si>
  <si>
    <t>В/ч 06984 (в/г 8). Котельная. Севастополь. ул.Героев Севастополя, 11</t>
  </si>
  <si>
    <t>ФКУ Управление ЧФ (КЭЧ) (РФ(Л) ФБ</t>
  </si>
  <si>
    <t>В/ч 80165 (в/г 78). Котельная. Севастополь. ул.Соловьёва, 12</t>
  </si>
  <si>
    <t>Котельная Президентского кадетского училища (в/г 300). Севастополь. ул.Парковая, 1</t>
  </si>
  <si>
    <t>Котельная учебного центра, (в/г № 115), Севастополь. ул. Павла Корчагина, 15А</t>
  </si>
  <si>
    <t>Минипекарня. Севастополь. ул.Надежды Островской, 8а</t>
  </si>
  <si>
    <t>Хлебушек ООО (РФ (Б))</t>
  </si>
  <si>
    <t>Котельная. Севастополь. бухта Казачья, военный городок, 116</t>
  </si>
  <si>
    <t>ЭНЕРГО АЛЬЯНС ООО (РФ(Л)</t>
  </si>
  <si>
    <t>Котельная жилого комплекса. Севастополь. ул.Шабалина 6 "Б"</t>
  </si>
  <si>
    <t>ЭНЕРГОФИНАНС СИА ООО (РФ (Л))</t>
  </si>
  <si>
    <t>Сервисный центр. Севастополь. шоссе Фиолентовское, 5б</t>
  </si>
  <si>
    <t>АВТО-СТИЛЬ ООО (РФ(Г)</t>
  </si>
  <si>
    <t>Группа 6. От 0,01 до 0,1 млн. м3 в год включительно</t>
  </si>
  <si>
    <t>Гостевой дом. Севастополь. ул. Древняя, 34</t>
  </si>
  <si>
    <t>Анисовец Светлана М. ИП  (РФ (Г))</t>
  </si>
  <si>
    <t>Котельная здания. Севастополь. ул.Летчиков, 3в</t>
  </si>
  <si>
    <t>Апогей ООО (РФ(Г))</t>
  </si>
  <si>
    <t>Теплогенераторная. Севастополь. ул.Л.Павличенко, 5</t>
  </si>
  <si>
    <t>Арбитражный суд г. Севастополя (РФ(Л) ФБ</t>
  </si>
  <si>
    <t>Кафе. Севастополь. Вакуленчука, 27а</t>
  </si>
  <si>
    <t>Арс плюс ООО (РФ(Г))</t>
  </si>
  <si>
    <t>Торговый дом"Авангард". Севастополь. ул.Токарева, 11</t>
  </si>
  <si>
    <t>Астрея ООО (РФ(Л))</t>
  </si>
  <si>
    <t>Торгово-складской комплекс "Домино". Севастополь. бульвар Гидронавтов, 60</t>
  </si>
  <si>
    <t>Атлант-Крым ООО (РФ(Симф/Б))</t>
  </si>
  <si>
    <t>Гостевой дом. Севастополь. ул.Пожарова, 27</t>
  </si>
  <si>
    <t>Афендиков Павел А. ИП (РФ(Г))</t>
  </si>
  <si>
    <t>Гостиница "Олимп". Севастополь. ул.Кулакова, 86</t>
  </si>
  <si>
    <t>Богуренко Нина  В. ИП (РФ(Л)</t>
  </si>
  <si>
    <t>Теплогенераторная отеля "Ярд". Севастополь. ул.Астана Кесаева, 9</t>
  </si>
  <si>
    <t>Общественно-торговый центр. Севастополь. проспект Генерала Острякова, 89а</t>
  </si>
  <si>
    <t>Бородина Т. П. ИП (РФ(Н)</t>
  </si>
  <si>
    <t>Теплогенераторная. Севастополь. ул.Папанина, 1а</t>
  </si>
  <si>
    <t>БТИ ГУП города Севастополя (РФ(Н)</t>
  </si>
  <si>
    <t>Административное здание. Севастополь. ул.Колобова, 35/6</t>
  </si>
  <si>
    <t>Виват+ ООО (РФ(Г)</t>
  </si>
  <si>
    <t>Котельная. Севастополь. ул.Токарева, 21</t>
  </si>
  <si>
    <t>Водоканал ГУПС  (РФ(Л)</t>
  </si>
  <si>
    <t>Котельная. Севастополь. шоссе Камышовое, 8</t>
  </si>
  <si>
    <t>Офис. Севастополь. ул.Репина, 15/2</t>
  </si>
  <si>
    <t>ВТОРСТАЛЬМЕТ ООО (РФ(Г)</t>
  </si>
  <si>
    <t>Кафе"Домашняя кухня". Севастополь. ул.Багрия, 53</t>
  </si>
  <si>
    <t>Гаранчук Андрей Сергеевич ИП (РФ(Н)</t>
  </si>
  <si>
    <t>Офисы. Севастополь. ул.Коли Пищенко, 24-А</t>
  </si>
  <si>
    <t>Гейхман А. Л. ИП (РФ(Л)</t>
  </si>
  <si>
    <t>Кафе "Избушка рыбака". Балаклава. ул.Назукина, 33</t>
  </si>
  <si>
    <t>Генуя-Крым ООО (РФ(Б)</t>
  </si>
  <si>
    <t>Теплогенераторная. Севастополь. ул.Олега Кошевого, 6</t>
  </si>
  <si>
    <t>ГЛАВНОЕ УПРАВЛЕНИЕ МЧС РОССИИ ПО Г. СЕВАСТОПОЛЮ (РФ (Л)) ФБ</t>
  </si>
  <si>
    <t>Бар "Глечик". Севастополь. ул.Коммунистическая, 37</t>
  </si>
  <si>
    <t>Глечик ООО (РФ(Л)</t>
  </si>
  <si>
    <t>Торговый центр, бар. Севастополь. ул.Урицкого, 4</t>
  </si>
  <si>
    <t>Гонтарь Ирина Викторовна ИП (РФ (Б))</t>
  </si>
  <si>
    <t>Комплекс торгово-бытовых услуг. Севастополь. ул.Героев Бреста, 57</t>
  </si>
  <si>
    <t>Горбунова Г. Н. ИП (РФ(Г)</t>
  </si>
  <si>
    <t>Женская консультация. Севастополь. ул.Правды, 6</t>
  </si>
  <si>
    <t>ГОРОДСКАЯ БОЛЬНИЦА № 1 им. Н. И. Пирогова ГБУЗС "Женская консультация" (РФ (Г))  МБ</t>
  </si>
  <si>
    <t>Котельная. "Инновационный научно - технологический центр". Севастополь. шоссе Фиолентовское,1</t>
  </si>
  <si>
    <t>Гранит ГПТП АО (РФ (Москва / Г))</t>
  </si>
  <si>
    <t>Центр сервисного обслуживания и ремонта ВВСТ.  Севастополь. шоссе Фиолентовское, 1</t>
  </si>
  <si>
    <t>Торгово-складской комплекс. Севастополь. ул. Отрадная 17/1, 2</t>
  </si>
  <si>
    <t>ГРЭЙ ООО (РФ(Г)</t>
  </si>
  <si>
    <t>Офисно-торгово-развлекательный центр. Севастополь. ул.Адмирала Фадеева,48</t>
  </si>
  <si>
    <t>Гузиль Андрей Иванович физ.лицо (РФ(Г)</t>
  </si>
  <si>
    <t>Офис. Севастополь. ул.Комбрига Потапова, 12 офис 1</t>
  </si>
  <si>
    <t>Дайнеко К. В. ИП (РФ(Н)</t>
  </si>
  <si>
    <t>Котельная здания. Севастополь. ул.Суворова, 21</t>
  </si>
  <si>
    <t>Двадцать первый арбитражный апелляционный суд (РФ(Л) ФБ</t>
  </si>
  <si>
    <t>Административное здание. Теплогенераторная. Севастополь. ул.Костомаровская / Бутакова, 1/46</t>
  </si>
  <si>
    <t>Дегтярёв Игорь Г. ИП (РФ г. Надым / Л))</t>
  </si>
  <si>
    <t>Магазин. Севастополь. ул.Пожарова, 26 в</t>
  </si>
  <si>
    <t>Диадема ООО (РФ(Л)</t>
  </si>
  <si>
    <t>Коттеджный посёлок (топочная). Севастополь. ул.Челнокова, 7/7</t>
  </si>
  <si>
    <t>ЕВРОКРЫМТУРИНВЕСТ ООО (РФ(Л)</t>
  </si>
  <si>
    <t>Магазин, кафе. Севастополь. проспект Генерала Острякова, 155в</t>
  </si>
  <si>
    <t>Железков С. А. ИП (РФ(Л)</t>
  </si>
  <si>
    <t>Блочно-модульная котельная. Севастополь. ул.Военных строителей, 10/1</t>
  </si>
  <si>
    <t>ЖИЛФОНД УК ООО (РФ(Л)</t>
  </si>
  <si>
    <t>Котельная здания. Севастополь. ул.Делегатская, 2</t>
  </si>
  <si>
    <t>Завод напитков Севастопольский АО (РФ(Л)</t>
  </si>
  <si>
    <t>Торговый павильон. Севастополь. ул.Адмирала Фадеева, 20а</t>
  </si>
  <si>
    <t>Задоркина Елена Николаевна ИП (РФ(Г)</t>
  </si>
  <si>
    <t>Торговый центр. Котельная. Севастополь. проспект Героев Сталинграда, 27</t>
  </si>
  <si>
    <t>Золотой телёнок ООО (РФ(Г)</t>
  </si>
  <si>
    <t>Офис с жилыми коттеджами и гостиничным блоком. Севастополь. ул.4-я Бастионная, 28/3</t>
  </si>
  <si>
    <t>Зюйд ООО (РФ(Л)</t>
  </si>
  <si>
    <t>Офис. Котельная. Севастополь. ул.Сенявина, 1</t>
  </si>
  <si>
    <t>Индпошив одежды ООО (РФ(Л)</t>
  </si>
  <si>
    <t>Торгово - бытовой центр. Севастополь. ул.Хрусталева, 84</t>
  </si>
  <si>
    <t>Кабанова Надежда Сергеевна ИП (РФ (Г))</t>
  </si>
  <si>
    <t>Складской комплекс. Севастополь. шоссе Фиолентовское, 1а/3</t>
  </si>
  <si>
    <t>КАЛИНА-27 ООО (РФ(Л)</t>
  </si>
  <si>
    <t>Торговый центр. Севастополь. ул.Руднева, 38</t>
  </si>
  <si>
    <t>КАПИТАН ТД  ООО  (РФ (Г))</t>
  </si>
  <si>
    <t>Офис. Севастополь. переулок Язоновский, 8</t>
  </si>
  <si>
    <t>Карабут А.Ю. ИП (РФ(Г))</t>
  </si>
  <si>
    <t>Офис. Севастополь. ул.Горпищенко, 76</t>
  </si>
  <si>
    <t>Каштан -Юг ООО (РФ(Н)</t>
  </si>
  <si>
    <t>Производственное помещение. Котельная. Севастополь. шоссе Фиолентовское, 1/2</t>
  </si>
  <si>
    <t>КБ коммутационной аппаратуры ООО (РФ(Л)</t>
  </si>
  <si>
    <t>Офис, производственнаябаза. Севастополь. шоссе Фиолентовское, 1д</t>
  </si>
  <si>
    <t>Киви НТП ООО (РФ(Г)</t>
  </si>
  <si>
    <t>Гостиница. Севастополь. ул.Героев Сталинграда, 47</t>
  </si>
  <si>
    <t>Кингс Вэй Интернэшнл ООО (РФ(Г)</t>
  </si>
  <si>
    <t>Гостиничный комплекс. Севастополь. ул.Рубежная, 112 корпус №2</t>
  </si>
  <si>
    <t>Кириленко Александр. Г. физ. лицо (РФ (Бахч. / Г))</t>
  </si>
  <si>
    <t>Производственно-складская база. Севастополь. ул.Хрусталёва, 76г</t>
  </si>
  <si>
    <t>КИРИН ООО (РФ (Л)</t>
  </si>
  <si>
    <t>Теплогенераторная. Севастополь. ул.Героев Бреста, 29</t>
  </si>
  <si>
    <t>Клевер ООО (РФ(Б)</t>
  </si>
  <si>
    <t>Теплогенераторная. Севастополь. ул.Промышленная, 4</t>
  </si>
  <si>
    <t>КОЛБАСЫ КАМО ООО (РФ(Л)</t>
  </si>
  <si>
    <t>Офисы, гостевые номера. Котельная. Севастополь. набережная Адмирала Клокачёва, 16</t>
  </si>
  <si>
    <t>Комфорт Гарант ООО (РФ(Л)</t>
  </si>
  <si>
    <t>Гостиница "Дельфин". Севастополь. ул.Ерошенко, 20</t>
  </si>
  <si>
    <t>Комфорт-Плюс ООО (РФ(Г)</t>
  </si>
  <si>
    <t>Завод ЖБИ (Метакон). Севастополь. шоссе Фиолентовское, 5</t>
  </si>
  <si>
    <t>Консоль ДСК ООО (РФ (Симф / Б))</t>
  </si>
  <si>
    <t>Миникотельная. Севастополь. ул.Репина, 1</t>
  </si>
  <si>
    <t>Коралл ЦКБ АО (РФ(Г))</t>
  </si>
  <si>
    <t>Топочная. Севастополь. шоссе Фиолентовское, 1б</t>
  </si>
  <si>
    <t>Кореньков Л. Д. ИП (РФ(Л)</t>
  </si>
  <si>
    <t>Теплогенераторная №1. Севастополь. ул.Летчиков, 5</t>
  </si>
  <si>
    <t>Королевич  Н. М. ИП (РФ(Л)</t>
  </si>
  <si>
    <t>Теплогенераторная. Севастополь. ул.Лётчиков,5</t>
  </si>
  <si>
    <t>Офис. Севастополь. ул.Демидова, 7</t>
  </si>
  <si>
    <t>Крымморгидрострой АО (РФ(Л)</t>
  </si>
  <si>
    <t>ГНС. г.Севастополь, ул.Чернореченская,126</t>
  </si>
  <si>
    <t>КРЫМПРОПАН ООО (РФ(Н)</t>
  </si>
  <si>
    <t>Комплекс "Лесной". Севастополь. ул.2-ой обороны, 116</t>
  </si>
  <si>
    <t>Лаврентьева Л. Г. ИП (РФ(Г)</t>
  </si>
  <si>
    <t>Гостиничный комплекс. Севастополь. ул.Калича, 13</t>
  </si>
  <si>
    <t>Латоника ООО (РФ(Б)</t>
  </si>
  <si>
    <t>Магазин. Севастополь. проспект Генерала Острякова, 166 б</t>
  </si>
  <si>
    <t>Лимаренко Вадим Михайлович физ.лицо (РФ(Л)</t>
  </si>
  <si>
    <t>Офис. Севастополь. ул.Гидрографическая, 10</t>
  </si>
  <si>
    <t>Марушевский С.С. ИП (РФ(Л)</t>
  </si>
  <si>
    <t>Производственные помещения. Севастополь. шоссе Фиолентовское, 1/2</t>
  </si>
  <si>
    <t>Маяк ЗСС ООО (РФ (Г)</t>
  </si>
  <si>
    <t>БО Крышная котельная лабораторного корпуса. Севастополь. ул.Героев Севастополя, 7</t>
  </si>
  <si>
    <t>Медоборы. Котельная. Севастополь. ул.Вакуленчука, 31</t>
  </si>
  <si>
    <t>Медоборы КЦ ООО (РФ(Г)</t>
  </si>
  <si>
    <t>Яхт-клуб. Севастополь. ул.Катерная, 52</t>
  </si>
  <si>
    <t>Моби Дик ЯМК ООО (РФ(Н)</t>
  </si>
  <si>
    <t>Административное здание. Севастополь. ул.4-я Бастионная, 25</t>
  </si>
  <si>
    <t>Морской Регистр Судоходства ЗАО (РФ(Л)</t>
  </si>
  <si>
    <t>Вечный огонь. Мемориальный комплекс Диорама. Севастополь. Сапун-гора</t>
  </si>
  <si>
    <t>Музей-заповедник героической обороны и освобождения Севастополя ФГБУК (РФ(Л) ФБ</t>
  </si>
  <si>
    <t>Теплогенераторная. Севастополь. ул.Сенявина, 4</t>
  </si>
  <si>
    <t>Набережная ООО (РФ(Л)</t>
  </si>
  <si>
    <t>Гостевой дом. Севастополь. ул.Стрелецкая, 19</t>
  </si>
  <si>
    <t>Носкова Юлия Васильевна ИП (РФ (Г))</t>
  </si>
  <si>
    <t>Офисное здание. Теплогенераторная. Севастополь. шоссе Фиолентовское, 1/1</t>
  </si>
  <si>
    <t>Окси ООО (РФ(Г)</t>
  </si>
  <si>
    <t>Топочная торгово-развлекательного комплекса. Севастополь. бухта Омега, 4-9</t>
  </si>
  <si>
    <t>ОМЕГА 4-9 ТСН (РФ(Г)</t>
  </si>
  <si>
    <t>Теплогенераторная. Севастополь. ул.Хрусталёва, 6</t>
  </si>
  <si>
    <t>Орвис ПКФ ООО (РФ(Л)</t>
  </si>
  <si>
    <t>Теплогенераторная. Севастополь. проспект Генерала Острякова, 99а</t>
  </si>
  <si>
    <t>Ошкордин П. М. физ. лицо (РФ(Л)</t>
  </si>
  <si>
    <t>Топочная. Севастополь. бухта Омега 4-5. Отсек №5, блок 1</t>
  </si>
  <si>
    <t>ПАТИО ООО (РФ(Л)</t>
  </si>
  <si>
    <t>Топочная. Севастополь. бухта Омега 4-5. Отсек №5, блок 3</t>
  </si>
  <si>
    <t>Топочная. Севастополь. бухта Омега 4-5. Отсек №5, блок 4</t>
  </si>
  <si>
    <t>Торгово-офисный комплекс"Новый бульвар". Севастополь. площадь Восставших, 4</t>
  </si>
  <si>
    <t>Теплогенераторные завода. Севастополь. спуск Лазаревский, 1</t>
  </si>
  <si>
    <t>Персей СРЗ  ООО (РФ(Н)</t>
  </si>
  <si>
    <t>Торговый комплекс. Севастополь. проспект Генерала Острякова, 110</t>
  </si>
  <si>
    <t>Петров Ю. М. физ.лицо (РФ (г. Симф. / Л))</t>
  </si>
  <si>
    <t>Котельная. Севастополь. ул.Портовая, 17</t>
  </si>
  <si>
    <t>Пилот ООО (РФ(Н)</t>
  </si>
  <si>
    <t>Котельная ТК"Посейдон". Севастополь. проспект Октябрьской Революции, 24</t>
  </si>
  <si>
    <t>Планета Спорт ООО (РФ(Н)</t>
  </si>
  <si>
    <t>Котельная торгового комплекса. Севастополь, ул.Вакуленчука, 20</t>
  </si>
  <si>
    <t>Офис. Севастополь. ул.Пожарова, 7</t>
  </si>
  <si>
    <t>Похоронная служба ГБУ (РФ(Л) МБ</t>
  </si>
  <si>
    <t>Торговый комплекс. Севастополь. шоссе Камышовое, строение 19Б</t>
  </si>
  <si>
    <t>Премиум  Групп  ООО  (РФ(Л)</t>
  </si>
  <si>
    <t>Административное здание. Балаклава. ул.Новикова, 56</t>
  </si>
  <si>
    <t>ПРОКУРАТУРА ГОРОДА СЕВАСТОПОЛЯ (РФ(Л) ФБ</t>
  </si>
  <si>
    <t>Котельная крышная. Севастополь. проезд Рубежный, 28</t>
  </si>
  <si>
    <t>РАШАД ПК "РСК" (РФ(Г)</t>
  </si>
  <si>
    <t>Магазин. Севастополь. проспект Октябрьской Революции, 38/4</t>
  </si>
  <si>
    <t>Рожок Сергей  Н. ИП (РФ(Г)</t>
  </si>
  <si>
    <t>Массажный салон. Севастополь. ул.Одесская 27а</t>
  </si>
  <si>
    <t>Романов Максим А. ИП (РФ(Н)</t>
  </si>
  <si>
    <t>Теплогенераторная. Балаклава. ул.Мраморная, 17</t>
  </si>
  <si>
    <t>РОТА-БАЛАКЛАВА  ООО  (РФ (Б))</t>
  </si>
  <si>
    <t>Вечный огонь. Севастополь. Мыс Хрустальный</t>
  </si>
  <si>
    <t>Севастопольгаз ГУП (РФ(Л)</t>
  </si>
  <si>
    <t>Вечный огонь. Севастополь. площадь Нахимова</t>
  </si>
  <si>
    <t>Вечный огонь. Севастополь. ул.Катерная</t>
  </si>
  <si>
    <t>Центральная контора совхоза. Севастополь. ул. Дарвина, 5</t>
  </si>
  <si>
    <t>СЕВАСТОПОЛЬСКИЙ ООО (РФ(Б)</t>
  </si>
  <si>
    <t>Крышная котельная. Севастополь. проспект Героев Сталинграда, 22</t>
  </si>
  <si>
    <t>СЕВЛАКМУС ООО (РФ (Г)</t>
  </si>
  <si>
    <t>1 ЭНР Котельная. Севастополь. ул.Катерная, 16</t>
  </si>
  <si>
    <t>1 ЭНР Котельная. Севастополь. ул.Катерная, 35-37</t>
  </si>
  <si>
    <t>1 ЭНР Котельная. Севастополь. ул.Катерная, 39-41</t>
  </si>
  <si>
    <t>1 ЭНР Котельная. Севастополь. ул.Новороссийская, 20</t>
  </si>
  <si>
    <t>1 ЭНР Крышная котельная. Севастополь. ул.Галины Прокопенко, 50</t>
  </si>
  <si>
    <t>2 ЭНР Крышная котельная. Севастополь. пр-т Генерала Острякова, 1</t>
  </si>
  <si>
    <t>2 ЭНР Крышная котельная. Севастополь. пр-т Генерала Острякова, 248</t>
  </si>
  <si>
    <t>3 ЭНР Котельная. Севастополь. ул.Дунайская, 4</t>
  </si>
  <si>
    <t>3 ЭНР Котельная. Севастополь. ул.Корсунская, 22</t>
  </si>
  <si>
    <t>3 ЭНР Котельная. Севастополь. ул.Краснодарская, 31</t>
  </si>
  <si>
    <t>3 ЭНР Котельная. Севастополь. ул.Пугачева, 28</t>
  </si>
  <si>
    <t>3 ЭНР Крышная котельная. Севастополь. ул.Вакуленчука, 26</t>
  </si>
  <si>
    <t>3 ЭНР Крышная котельная. Севастополь. ул.Ефремова, 24</t>
  </si>
  <si>
    <t>4 ЭНР Котельная. Детский сад. Севастополь. ул. Тараса Шевченко, 47а</t>
  </si>
  <si>
    <t>4 ЭНР Котельная. Севастополь. ул.Степаняна, 13</t>
  </si>
  <si>
    <t>4 ЭНР Крышная котельная. Севастополь. ул.Комбрига Потапова, 27</t>
  </si>
  <si>
    <t>5 ЭНР Котельная. Севастополь. площадь Генериха, 1</t>
  </si>
  <si>
    <t>5 ЭНР Котельная. Севастополь. с.Хмельницкое, ул.Сумская,19, строение 3</t>
  </si>
  <si>
    <t>5 ЭНР Котельная. Севастополь. ул.9 Января, 40</t>
  </si>
  <si>
    <t>5 ЭНР Котельная. Севастополь. ул.Вокзальная, 14</t>
  </si>
  <si>
    <t>5 ЭНР Котельная. Севастополь. ул.Володи Дубинина, 11</t>
  </si>
  <si>
    <t>5 ЭНР Котельная. Севастополь. ул.Гранатная, 1/1</t>
  </si>
  <si>
    <t>5 ЭНР Котельная. Севастополь. ул.Подольцева, здание 6 А</t>
  </si>
  <si>
    <t>5 ЭНР Котельная. Севастополь. ул.Узловая, 118а</t>
  </si>
  <si>
    <t>5 ЭНР Крышная котельная. Севастополь. пр-т Победы, 19</t>
  </si>
  <si>
    <t>5 ЭНР Крышная котельная. Севастополь. ул.Нефтяная, 2а</t>
  </si>
  <si>
    <t>Производственное помещение. Севастополь. ул.Харьковская, 77</t>
  </si>
  <si>
    <t>СЕМЬ ВЕТРОВ  ООО (РФ(Л)</t>
  </si>
  <si>
    <t>Офисные помещения. Севастополь. ул.Володарского, 3</t>
  </si>
  <si>
    <t>Ситрефик ООО (РФ(Л)</t>
  </si>
  <si>
    <t>СОК им. 200-летия Севастополя, Севастополь г, Стрелецкий спуск, дом № 1</t>
  </si>
  <si>
    <t>СОК ИМЕНИ 200-ЛЕТИЯ СЕВАСТОПОЛЯ ГБУ (РФ (Л)) МБ</t>
  </si>
  <si>
    <t>Офис. Севастополь. ул.6-ая Бастионная, 32</t>
  </si>
  <si>
    <t>Стандартизации, метрологии Севастопольский ГРЦ ФБУ (РФ(Л)</t>
  </si>
  <si>
    <t>Торговый центр. Севастополь. ул.Матвея Воронина, 92</t>
  </si>
  <si>
    <t>Стельмахович Т. В. ИП (РФ(Н)</t>
  </si>
  <si>
    <t>Гостевой дом. Севастополь. ул.Щербака, 22а</t>
  </si>
  <si>
    <t>Стецун Александр П. ИП (РФ(Л)</t>
  </si>
  <si>
    <t>Котельная института. Севастополь. ул.Шелкунова, 1</t>
  </si>
  <si>
    <t>СТРОЙПРОЕКТ СЕВАСТОПОЛЬСКИЙ ООО (РФ (Г)</t>
  </si>
  <si>
    <t>Офис. Севастополь. ул.Генерала Петрова, 20 офис 6</t>
  </si>
  <si>
    <t>Стройпромресурс ООО (РФ(Л)</t>
  </si>
  <si>
    <t>Термомодуль. Севастополь. ул. Новикова, дом № 20-Б</t>
  </si>
  <si>
    <t>СШ № 3 по футболу ГБУ ДО города Севастополя (РФ(Л)) МБ</t>
  </si>
  <si>
    <t>Теплогенераторная. Севастополь. ул.Ковпака, 5</t>
  </si>
  <si>
    <t>Техком Севастополь ООО  (РФ(Л)</t>
  </si>
  <si>
    <t>Торгово-офисный центр"Планета спорт". Севастополь. ул.Пожарова, 22</t>
  </si>
  <si>
    <t>Травертин ООО (РФ(Л)</t>
  </si>
  <si>
    <t>Офис. Севастополь. ул.Воронина, 10</t>
  </si>
  <si>
    <t>Трусевич  Вадим Б. ИП (РФ(Г)</t>
  </si>
  <si>
    <t>Центр"Нега". Севастополь. ул.Степаненко, 8</t>
  </si>
  <si>
    <t>Улисс  ООО (РФ(Л)</t>
  </si>
  <si>
    <t>Теплогенераторная. Севастополь. ул.Паршина,29</t>
  </si>
  <si>
    <t>УМВД  России по г. Севастополю ФКУ "ЦХиСО (РФ(Симф) ФБ</t>
  </si>
  <si>
    <t>Офисные помещения. Севастополь. ул. Очаковцев, 52</t>
  </si>
  <si>
    <t>Федорков Александр Н. физ. лицо (РФ (Л))</t>
  </si>
  <si>
    <t>Блочно - модульная котельная. Севастополь. ул.Капитанская, д.16</t>
  </si>
  <si>
    <t>В/ч 00317 (в/г 60).Котельная. Севастополь. ул.Катерная,2</t>
  </si>
  <si>
    <t>В/ч 06984 (в/г 175). Драматический театр. Котельная. Севастополь. площадь Ушакова, 1</t>
  </si>
  <si>
    <t>В/ч 06984 (в/г 474) Севастополь. бухта Круглая</t>
  </si>
  <si>
    <t>Полевое учреждение ЦБ РФ №10462(в/г 289). Севастополь. ул.Адмирала Владимирского, 30</t>
  </si>
  <si>
    <t>Воинская часть ФСБ. Севастополь. ул.Льва Толстого, 62а</t>
  </si>
  <si>
    <t>ФСБ РФ Управление по КР и г. Севастополю (РФ(Симф. (Л)) ФБ</t>
  </si>
  <si>
    <t>Управление. Севастополь. ул.Ленина, 37</t>
  </si>
  <si>
    <t>Служебное помещение административного здания. Севастополь. ул.Дзигунского, 1/3</t>
  </si>
  <si>
    <t>Центральный Банк (РФ (г. Москва / Н)) Севастопольское Представительство</t>
  </si>
  <si>
    <t>Общественно-торговый центр. Севастополь. ул.Карантинная,23</t>
  </si>
  <si>
    <t>ЧЕГРАВА ООО (РФ (Л))</t>
  </si>
  <si>
    <t>Гостинница "Рыбацкая слобода". Севастополь. ул.Рубцова, 16</t>
  </si>
  <si>
    <t>Черниченко Ю. Д. ИП (РФ (Б))</t>
  </si>
  <si>
    <t>Офисный центр "Морской". Севастополь. проспект Октябрьской Революции, 44</t>
  </si>
  <si>
    <t>Черняк Елена Васильевна  ИП (РФ (Г))</t>
  </si>
  <si>
    <t>Комбинат бытовых услуг (офисное здание, сауна). Севастополь. проспект Октябрьской Революции, 43в</t>
  </si>
  <si>
    <t>Шаповалов Л. Д. ИП (РФ (г. Москва / Г))</t>
  </si>
  <si>
    <t>Спорткомплекс. Севастополь. ул.Дмитрия Ульянова, 1а</t>
  </si>
  <si>
    <t>Швейная фабрика. Севастополь. ул.Айвозовского,3</t>
  </si>
  <si>
    <t>Швейная фабрика им. Н.Ониловой НАО (РФ(Л)</t>
  </si>
  <si>
    <t>Хостел "Кармен". Севастополь. ул.Охотская, 8</t>
  </si>
  <si>
    <t>Шевцова Татьяна Николаевна  ИП (РФ (г. Симф. / Н))</t>
  </si>
  <si>
    <t>Точка № 2. Кулинарный цех. Севастополь. ул. Рабочая, 6</t>
  </si>
  <si>
    <t>Шинкаренко Максим А. ИП (РФ (Н))</t>
  </si>
  <si>
    <t>Гостинница. Севастополь. ул.Рубцова, 1</t>
  </si>
  <si>
    <t>Штурман - 1 ООО (РФ (Б))</t>
  </si>
  <si>
    <t>Торгово-складские помещения. Котельная. Севастополь. ул.Соловьева, 4</t>
  </si>
  <si>
    <t>Эврис фирма ООО (РФ (Л))</t>
  </si>
  <si>
    <t>Теплогенераторная. Севастополь шоссе Камышовое, 49</t>
  </si>
  <si>
    <t>Электро ЛТД ООО (РФ (Г))</t>
  </si>
  <si>
    <t>Гостиница. Севастополь. ул.Щитовая, 23а</t>
  </si>
  <si>
    <t>Элис-Сервис ООО (РФ (Г))</t>
  </si>
  <si>
    <t>Теплогенераторная. Севастополь. ул.Федюхина, 5</t>
  </si>
  <si>
    <t>Крымская ЖД ФГУП (РФ(Симф)</t>
  </si>
  <si>
    <t>Стоматологический кабинет. Севастополь. ул.Адмирала Макарова, 13</t>
  </si>
  <si>
    <t>Яланская Светлана  А. ИП (РФ (Н))</t>
  </si>
  <si>
    <t>Группа 7. До 0,01 млн. м3 в год  включительно</t>
  </si>
  <si>
    <t>Стоматологическая поликлиника ФГБУ "1472 ВМКГ" Минобороны России. Севастополь. ул.Гоголя, 35</t>
  </si>
  <si>
    <t>Офис. Севастополь. проспект Героев Сталинграда, 40</t>
  </si>
  <si>
    <t>А-СТАР ООО (РФ(Г))</t>
  </si>
  <si>
    <t>Жилой дом, Севастополь.  Сосновая ул. 21</t>
  </si>
  <si>
    <t>Абросимов Игорь Иванович физ. лицо (РФ(Л)</t>
  </si>
  <si>
    <t>Офис. Севастополь. ул.Гоголя, 22</t>
  </si>
  <si>
    <t>Администрация Ленинского муниципального округа местная ВМО (РФ(Л) МБ</t>
  </si>
  <si>
    <t>Магазин-офис. Севастополь. ул.Айвазовского, 7</t>
  </si>
  <si>
    <t>Айвел ООО (РФ(Л)</t>
  </si>
  <si>
    <t>Торговый комплекс. Севастополь. ул.Урожайная, 22а</t>
  </si>
  <si>
    <t>Алиев Магамед Масмали Оглы физ. лицо (РФ(Б)</t>
  </si>
  <si>
    <t>Кафе "Казбек". Севастополь. ул.Гоголя, 6</t>
  </si>
  <si>
    <t>Алисон ООО (РФ(Л)</t>
  </si>
  <si>
    <t>Нежилое помещение. Севастополь. проспект Гагарина,52 помещение 27</t>
  </si>
  <si>
    <t>Алтей ООО (РФ(Л))</t>
  </si>
  <si>
    <t>Офис 1. Севастополь. ул.Маршала Геловани, 18б</t>
  </si>
  <si>
    <t>Офис 2. Севастополь. ул.Маршала Геловани, 18б</t>
  </si>
  <si>
    <t>Офис. Севастополь. проспект Гагарина, 52</t>
  </si>
  <si>
    <t>Стоматология. Севастополь. проспект Генерала Острякова, 250в-1</t>
  </si>
  <si>
    <t>АЛЬФА ДЕНТ ООО (РФ (Л))</t>
  </si>
  <si>
    <t>Нежилое помещение. г. Севастополь. проспект Античный, д. 4</t>
  </si>
  <si>
    <t>АЛЬФАСТРОЙКОНТРАКТ ООО (РФ (Г))</t>
  </si>
  <si>
    <t>Нежилое помещение. Севастополь. ул.Соловьёва,10 (склад 2)</t>
  </si>
  <si>
    <t>АЛЬЯНСТОРГСЕРВИС ООО  (РФ (Л))</t>
  </si>
  <si>
    <t>Офис. Севастополь. ул.Николая Музыки, 90</t>
  </si>
  <si>
    <t>Анкор ООО (РФ(Л))</t>
  </si>
  <si>
    <t>Архивное здание (котельная). Севастополь. проспект Генерала Острякова, 36а</t>
  </si>
  <si>
    <t>Архив города Севастополя ГКУ (РФ(Г) МБ</t>
  </si>
  <si>
    <t>Ацетиленовая станция. Севастополь. Набережная рыбпорта,21/2</t>
  </si>
  <si>
    <t>Аюдаг ООО (РФ(Г))</t>
  </si>
  <si>
    <t>Диагностический центр. Севастополь. ул.Адмирала Октябрьского, 13</t>
  </si>
  <si>
    <t>Бакурин О. В. ИП (РФ(Г))</t>
  </si>
  <si>
    <t>Оптика. Севастополь. ул.Льва Толстого, 16а</t>
  </si>
  <si>
    <t>Профосмотры. Севастополь. ул.Льва Толстого, 16а</t>
  </si>
  <si>
    <t>Чебуречная. Севастополь , ул. Комарская, д.2</t>
  </si>
  <si>
    <t>БАЛАКЛАВСКОЕ ООО (РФ(Б)</t>
  </si>
  <si>
    <t>Торгово-офисные помещения. Севастополь. проспект Октябрьской Революции 42б корпус 5</t>
  </si>
  <si>
    <t>Баланюк Н. Б. ИП (РФ(Г)</t>
  </si>
  <si>
    <t>Эконом парикмахерская. Севастополь. проспект Октябрьской Революции, 42</t>
  </si>
  <si>
    <t>Офис. Севастополь. ул.Гоголя, 8</t>
  </si>
  <si>
    <t>Балашова Е.В. ИП (РФ(Л)</t>
  </si>
  <si>
    <t>Бар. Севастополь. проспект Героев Сталинграда, 44</t>
  </si>
  <si>
    <t>Бамино ООО (РФ(Г)</t>
  </si>
  <si>
    <t>Кафе"Чебуречек". Севастополь. ул.Вакуленчука, 4б</t>
  </si>
  <si>
    <t>БАР-БАРИН ООО (РФ(Н)</t>
  </si>
  <si>
    <t>Гостевой дом. Севастополь. СТ Куликово поле, 103</t>
  </si>
  <si>
    <t>Барташевская Елена Михайловна ИП (РФ(Л)</t>
  </si>
  <si>
    <t>Центр обслуживания населения. Севастополь. ул.Борисова, 4</t>
  </si>
  <si>
    <t>Баскаков Н. А. ИП (РФ(Г)</t>
  </si>
  <si>
    <t>Кафе-бар"Арлет". Севастополь. ул. Маршала Геловани, 7а</t>
  </si>
  <si>
    <t>Безпрозванная Валерия Г. физ. лицо (РФ(Л)</t>
  </si>
  <si>
    <t>Кафе-бар. Севастополь. ул.Большая Морская, 14</t>
  </si>
  <si>
    <t>Белмер ООО (РФ(Л)</t>
  </si>
  <si>
    <t>Гостевые номера. Балаклава. набережная Назукина 41-2</t>
  </si>
  <si>
    <t>Белый город ООО РФ(Г)</t>
  </si>
  <si>
    <t>Гостевые номера. Балаклава. набережная Назукина 41-3</t>
  </si>
  <si>
    <t>Гостевые номера. Балаклава. набережная Назукина 41-4</t>
  </si>
  <si>
    <t>Гостевые номера. Балаклава. набережная Назукина 41-6</t>
  </si>
  <si>
    <t>Офис. Балаклава. набережная Назукина 41-1</t>
  </si>
  <si>
    <t>Топочная. Севастополь. наб.Назукина, 17</t>
  </si>
  <si>
    <t>Офисное помещение, ул. Борисова, 1/3</t>
  </si>
  <si>
    <t>Бердинских Маргарита Н. физ. лицо (РФ(Г)</t>
  </si>
  <si>
    <t>Офис. Севастополь. ул.Ялтинская, 12</t>
  </si>
  <si>
    <t>БЕРКУТ ОП ООО (РФ(Л)</t>
  </si>
  <si>
    <t>Магазин. Севастополь. ул.Героев Бреста, 116 оф.3</t>
  </si>
  <si>
    <t>Бернацкая Оксана Анатольевна физ.лицо (РФ(Г)</t>
  </si>
  <si>
    <t>Административно-бытовой комплекс. Севастополь. шоссе Фиолентовское, 1/8</t>
  </si>
  <si>
    <t>БЕТЭКС ООО (РФ(Г)</t>
  </si>
  <si>
    <t>Офис. Севастополь. ул.Ленина, 10 офис 13.</t>
  </si>
  <si>
    <t>БИЭСЭС ООО (РФ(Л)</t>
  </si>
  <si>
    <t>Магазин "Сказка". Севастополь. ул.Гоголя, 35-5</t>
  </si>
  <si>
    <t>Бобряшов Артем В. физ. лицо (РФ(Л)</t>
  </si>
  <si>
    <t>Стоматологический кабинет. Севастополь. проспект Генерала Острякова, 33-23</t>
  </si>
  <si>
    <t>Богданов Алексей А.  ИП (РФ(Н)</t>
  </si>
  <si>
    <t>Ресторан "Пиратская лагуна". Севастополь. ул.Правды, 5</t>
  </si>
  <si>
    <t>Боев Л. И. ИП (РФ(Г)</t>
  </si>
  <si>
    <t>Магазин. Севастополь. проспект Октябрьской Революции, 42</t>
  </si>
  <si>
    <t>Большаков С. В. ИП (РФ(Г)</t>
  </si>
  <si>
    <t>Офис. Севастополь. ул.Горького, 9</t>
  </si>
  <si>
    <t>Бондарь О. Л. ИП (РФ(Л)</t>
  </si>
  <si>
    <t>Салон красоты "Dolce Vita". Севастополь. ул.Ленина, 45</t>
  </si>
  <si>
    <t>Торгово-офисные помещения. Севастополь. ул.Вакуленчука, 26</t>
  </si>
  <si>
    <t>Борсуков Р. Р. физ. лицо (РФ (Москва/Г))</t>
  </si>
  <si>
    <t>Автокемпинг. Севастополь. бухта Омега, 21 корпус 3</t>
  </si>
  <si>
    <t>Бос ООО (РФ(Г)</t>
  </si>
  <si>
    <t>Автокемпинг. Севастополь. бухта Омега, 21 корпус 4</t>
  </si>
  <si>
    <t>Кафе. Севастополь. бухта Омега, 21</t>
  </si>
  <si>
    <t>Нежилое помещение 1-6. Севастополь.ул.Трудовая,22а</t>
  </si>
  <si>
    <t>Бочарова Светлана В. физ.лицо (РФ (Б)</t>
  </si>
  <si>
    <t>Нежилое помещение. Севастополь. ул. Годлевского, д. 22а</t>
  </si>
  <si>
    <t>БРАТЬЯ ЛУКАШОВЫ ООО (РФ(Л))</t>
  </si>
  <si>
    <t>Стоматология. Севастополь. площадь Пирогова, 2-2</t>
  </si>
  <si>
    <t>Бриз ООО (РФ(Л)</t>
  </si>
  <si>
    <t>Бар. Севастополь. проспект Генерала Острякова, 192 Г</t>
  </si>
  <si>
    <t>Букач Иван Александрович ИП (РФ(Л)</t>
  </si>
  <si>
    <t>Офисные помещения. Севастополь. ул.Павла Дыбенко, 20</t>
  </si>
  <si>
    <t>Буренкова В. П. физ.лицо (РФ(Г)</t>
  </si>
  <si>
    <t>Магазин. Севастополь. ул.Гидрографическая, 4а</t>
  </si>
  <si>
    <t>БУТАН  ООО (РФ(Л)</t>
  </si>
  <si>
    <t>Офис. Севастополь. ул.Гидрографическая, 1а</t>
  </si>
  <si>
    <t>Кафе "Хуторок". Севастополь. ул.Советская, 24</t>
  </si>
  <si>
    <t>Вайнштейн Анна С. ИП (РФ(Г)</t>
  </si>
  <si>
    <t>Стоматологический кабинет. Севастополь. проспект Октябрьской Революции, 26-240</t>
  </si>
  <si>
    <t>Ваш стоматолог Таскина ООО (РФ(Г)</t>
  </si>
  <si>
    <t>Кафе " Искринка. Севастополь. ул.Ленина, 8</t>
  </si>
  <si>
    <t>Вектор ООО (РФ(Л)</t>
  </si>
  <si>
    <t>Кафе "Жемчужина". Балаклава. набережная Назукина, 9</t>
  </si>
  <si>
    <t>Верона ООО (РФ(Б)</t>
  </si>
  <si>
    <t>Ветклиника (лабораторно-административный корпус). Севастополь. ул. Бутырская, дом № 9</t>
  </si>
  <si>
    <t>Ветеринарный центр Севастопольский (РФ(Н) МБ</t>
  </si>
  <si>
    <t>Лечебница. Балаклава. ул.Комарская, 13а</t>
  </si>
  <si>
    <t>Ветеринарная клиника. Севастополь. проспект Античный дом № 18</t>
  </si>
  <si>
    <t>Ветмир ООО (РФ(Г)</t>
  </si>
  <si>
    <t>Ветеринарная клиника. Севастополь. ул.Шостака, 7 офис №74</t>
  </si>
  <si>
    <t>Аптека. Севастополь. проспект Генерала Острякова, 87</t>
  </si>
  <si>
    <t>ВИА КРЫМ ООО (РФ(Симф/Л))</t>
  </si>
  <si>
    <t>Магазин. Севастополь. ул.Инкерманская, 3</t>
  </si>
  <si>
    <t>Виват ООО (РФ(Н)</t>
  </si>
  <si>
    <t>Бар "Гардемарин". Севастополь. площадь 300 летия Российского флота, 4/3</t>
  </si>
  <si>
    <t>ВИМ ООО (РФ(Л)</t>
  </si>
  <si>
    <t>Офисные помещения. Севастополь. проспект Античный, 6</t>
  </si>
  <si>
    <t>Винниченко Юрий А. физ.лицо (РФ(Камчатка / Г))</t>
  </si>
  <si>
    <t>Офис. Севастополь. ул.Бутакова, 4</t>
  </si>
  <si>
    <t>Висмут ООО (РФ(Л)</t>
  </si>
  <si>
    <t>Офис. Севастополь. ул.Адмирала Октябрьского, 4</t>
  </si>
  <si>
    <t>Торгово-офисное помещение. Севастополь. ул.Борисова дом № 1/11-6</t>
  </si>
  <si>
    <t>ВРАТНА ООО (РФ(Л)</t>
  </si>
  <si>
    <t>Кофейня. Севастополь. ул.Одесская, 1</t>
  </si>
  <si>
    <t>Вязьменская Т. Е. ИП (РФ(Г)</t>
  </si>
  <si>
    <t>Магазин. Севастополь. проспект Октябрьской Революции, 42д</t>
  </si>
  <si>
    <t>Гаврилив М.В. ИП (РФ(Г)</t>
  </si>
  <si>
    <t>Офис. Севастополь. проспект Героев Сталинграда, 63</t>
  </si>
  <si>
    <t>Галахин В. Ю. физ.лицо (РФ(Г)</t>
  </si>
  <si>
    <t>Кафе. Севастополь. ул.Большая Морская, 43</t>
  </si>
  <si>
    <t>Галичая Н. В. ИП (РФ(Г)</t>
  </si>
  <si>
    <t>Склад-магазин. Севастополь. ул.Хрусталёва, 6</t>
  </si>
  <si>
    <t>Глиняник Владимир В. ИП (РФ(Л)</t>
  </si>
  <si>
    <t>Салон красоты. Севастополь. ул.Дмитрия Ульянова, 11а</t>
  </si>
  <si>
    <t>Гоголинская Л. В. ИП (РФ(Г)</t>
  </si>
  <si>
    <t>Нежил. помещение с устройством отдельного входа (офис 4). Севастополь. ул. Олега Кошевого, д. 3</t>
  </si>
  <si>
    <t>Горовой К.В.  физ. лицо (РФ(Н))</t>
  </si>
  <si>
    <t>Центр планирования семьи. Севастополь. ул.Советская, 45</t>
  </si>
  <si>
    <t>Городская больница №5 ЦОЗМ и Р</t>
  </si>
  <si>
    <t>Гостевой дом. Севастополь. ул. Коммунистическая, 29а</t>
  </si>
  <si>
    <t>Грабовенко Жанна Борисовна ИП (РФ(Н)</t>
  </si>
  <si>
    <t>Кафе"Снежинка". Севастополь. ул.Большая Морская, 19</t>
  </si>
  <si>
    <t>Графодатская Т. А. физ.лицо (РФ(Л))</t>
  </si>
  <si>
    <t>Блок вставка к жилому дому. Севастополь. ул.Репина, 15</t>
  </si>
  <si>
    <t>Дельта Марин  Морское  агентство ООО (РФ(Г)</t>
  </si>
  <si>
    <t>Стоматология. Севастополь. проспект Генерала Острякова, 242-2а</t>
  </si>
  <si>
    <t>Дентал-Групп ООО (РФ(Л)</t>
  </si>
  <si>
    <t>Стоматология. Севастополь. проспект Октябрьской Революции, 42</t>
  </si>
  <si>
    <t>Дентал-Люкс ООО (РФ(Г)</t>
  </si>
  <si>
    <t>Офис. Севастополь. ул.3-я Бастионная, 4</t>
  </si>
  <si>
    <t>Департамент управления делами Губернатора и Правительства Севастополя (РФ(Л) МБ</t>
  </si>
  <si>
    <t>Офис. Севастополь. ул.Адмирала Октябрьского, 8/2</t>
  </si>
  <si>
    <t>Офис. Севастополь. ул.Терещенко, 12</t>
  </si>
  <si>
    <t>Офис №1. Севастополь. ул.Астана Кесаева, 6</t>
  </si>
  <si>
    <t>Дзюба А. В. ИП (РФ(Н)</t>
  </si>
  <si>
    <t>Офис. Севастополь. ул.Пожарова, 26 б</t>
  </si>
  <si>
    <t>Стоматологический центр. Севастополь. проспект Героев Сталинграда, 46</t>
  </si>
  <si>
    <t>Доктор Дент Стоматологический центр ООО (РФ(Н)</t>
  </si>
  <si>
    <t>Стоматологический центр. Севастополь. ул.Героев Севастополя, 31</t>
  </si>
  <si>
    <t>Офис. Севастополь. ул.Николая Музыки, 36 офис 1</t>
  </si>
  <si>
    <t>Дончук И. И. ИП (РФ(Л)</t>
  </si>
  <si>
    <t>Учебные классы. Севастополь. проспект Октябрьской Революции, 42 корпус 33</t>
  </si>
  <si>
    <t>ДОСААФ (РФ(Г)</t>
  </si>
  <si>
    <t>Ресторан "Ванильный блюз". Севастополь. ул.Ерошенко, 2а</t>
  </si>
  <si>
    <t>Древний Херсонес ООО (РФ(Г)</t>
  </si>
  <si>
    <t>Офис. Севастополь. ул.Коммунистическая, 4а офис 3</t>
  </si>
  <si>
    <t>Егорова София Ивановна  (РФ(Б) (нотариус)</t>
  </si>
  <si>
    <t>Торговые помещения "В". Севастополь. ул.Соловьёва,10</t>
  </si>
  <si>
    <t>Еременко Андрей Викторович  ИП (РФ (Л))</t>
  </si>
  <si>
    <t>Юридическая компания. Севастополь. ул.Астана Кесаева, 1-82</t>
  </si>
  <si>
    <t>Ефременко А.Ю. физ. лицо (РФ(Г)</t>
  </si>
  <si>
    <t>Аптека. Севастополь. ул.Александра Косарева, 14а</t>
  </si>
  <si>
    <t>Жарикова В. В. физ. лицо (РФ(Г)</t>
  </si>
  <si>
    <t>Салон красоты "Элис". Севастополь. ул.Воронина, 13</t>
  </si>
  <si>
    <t>Завялова М. Н. ИП (РФ(Л)</t>
  </si>
  <si>
    <t>Магазин. Севастополь. площадь Нахимова, 1</t>
  </si>
  <si>
    <t>Загвозкина Е. А. ИП (РФ (г. Иркутск / Л))</t>
  </si>
  <si>
    <t>Офис. Севастополь. ул.Стахановцев,20</t>
  </si>
  <si>
    <t>Захаров Дмитрий Александрович физ. лицо (РФ(Л)</t>
  </si>
  <si>
    <t>Офисное помещение. Севастополь. ул. Советская, д. 51, кв. 11</t>
  </si>
  <si>
    <t>ЗНАК НПП АО (РФ (Л)</t>
  </si>
  <si>
    <t>Офис. Севастополь. ул.Луначарского, 9</t>
  </si>
  <si>
    <t>Зубков Ю. И. ИП (РФ(Л)</t>
  </si>
  <si>
    <t>Помещение для отдыха №2. Севастополь. ул. Ефремова, 40</t>
  </si>
  <si>
    <t>Зубрицкий Виктор В. физ.лицо (РФ (Москва / Г))</t>
  </si>
  <si>
    <t>Нежилое помещение. Севастополь. ул.Мореходная,43</t>
  </si>
  <si>
    <t>ЗЮЙД-ВЕСТ фирма ООО (РФ (Н))</t>
  </si>
  <si>
    <t>Офис 1. Севастополь. ул.Олега Кошевого, 6а</t>
  </si>
  <si>
    <t>Иванищев Петр Николаевич физ.лицо (РФ(Л)</t>
  </si>
  <si>
    <t>Магазин спортивной экипировки. Севастополь. ул.Бориса Михайлова, 1-163</t>
  </si>
  <si>
    <t>Иванищева Татьяна В. ИП (РФ(Л)</t>
  </si>
  <si>
    <t>Помещение офисно-торгового центра №4 3 этаж. Севастополь. ул.Фадеева, 48</t>
  </si>
  <si>
    <t>Офисные помещения. Севастополь. ул.Сенявина, 3</t>
  </si>
  <si>
    <t>Иванов Александр Сергеевич ИП (РФ(Л)</t>
  </si>
  <si>
    <t>Офис. Севастополь. ул.Большая Морская, 5-17</t>
  </si>
  <si>
    <t>Иванов Артем Александрович ИП (РФ(Н)</t>
  </si>
  <si>
    <t>Кафе-бар"Вояж". Севастополь. ул.Маршала Блюхера, 4б</t>
  </si>
  <si>
    <t>Игитян И. К. физическое лицо (РФ(Г)</t>
  </si>
  <si>
    <t>Магазин "Изумруд". Севастополь. ул.Горького, 16</t>
  </si>
  <si>
    <t>Изумруд -328 ООО (РФ(Н)</t>
  </si>
  <si>
    <t>Нежил. помещен. Севастополь. ул. Гоголя, 35</t>
  </si>
  <si>
    <t>ИНТЕРТЕХ ООО  (РФ (Л))</t>
  </si>
  <si>
    <t>Служебные помещения. Севастополь, ул.Павла Корчагина, 40</t>
  </si>
  <si>
    <t>Казначейство России Центр по обеспечению деятельности (РФ(Ростов) (Г) ФБ</t>
  </si>
  <si>
    <t>Мини гостиница. Севастополь. ул.Кулакова, 76</t>
  </si>
  <si>
    <t>Калабин А. В. ИП (РФ(Г)</t>
  </si>
  <si>
    <t>Торгово-офисное помещение, кафе. Севастополь. ул.Вакуленчука, 26</t>
  </si>
  <si>
    <t>Калайджян И. А. ИП (РФ(Г)</t>
  </si>
  <si>
    <t>Офис. Севастополь. ул.Академика Крылова, 5</t>
  </si>
  <si>
    <t>Калита Фирма ООО (РФ(Л)</t>
  </si>
  <si>
    <t>Офис-магазин. Севастополь. ул. Одесская, 19</t>
  </si>
  <si>
    <t>Карлюк Александр Витальевич ИП (РФ(Л)</t>
  </si>
  <si>
    <t>Офис. Севастополь. ул.Одесская, 23-11</t>
  </si>
  <si>
    <t>Карнаушенко М. А. ИП (РФ(Л)</t>
  </si>
  <si>
    <t>Офис. Севастополь. ул.Трудовая, 22а</t>
  </si>
  <si>
    <t>Кац С. О. физ. лицо (РФ(Л)</t>
  </si>
  <si>
    <t>Торговое здание. Севастополь. ул. Генерала Хрюкина, 1-А/2</t>
  </si>
  <si>
    <t>КЕРКИНИТИДА ООО (РФ(Л)</t>
  </si>
  <si>
    <t>Гостиничный комплекс. Севастополь. ул.Рубежная, 112 корпус №3</t>
  </si>
  <si>
    <t>Гостиничный комплекс. Севастополь. ул.Рубежная, 112 строение бара</t>
  </si>
  <si>
    <t>Кухня. Севастополь. ул.Героев Бреста, 29</t>
  </si>
  <si>
    <t>Магазин "Мария". Севастополь. проспект Октябрьской Революции, 42, корпус В</t>
  </si>
  <si>
    <t>Клим Э. А. ИП (РФ(Л)</t>
  </si>
  <si>
    <t>Офис.Севастополь. ул.Горького, 9 офис 4а-1</t>
  </si>
  <si>
    <t>Клименко Н. А. физ. лицо (РФ(Н)</t>
  </si>
  <si>
    <t>Автомойка. Севастополь. шоссе Камышовое, 77</t>
  </si>
  <si>
    <t>Клин Сити ООО (РФ(Г)</t>
  </si>
  <si>
    <t>Офис. Севастополь. ул.Новороссийская, 50</t>
  </si>
  <si>
    <t>Клиника Генезис ООО (РФ (Симф. / Л))</t>
  </si>
  <si>
    <t>Спортзал. Севастополь. ул.Симферопольская, 12а</t>
  </si>
  <si>
    <t>Клуб боевых искусств №1 г. Севастополя РОО (РФ(Л)</t>
  </si>
  <si>
    <t>Торгово-культурный центр. Севастополь. проспект Генерала Острякова, 158а</t>
  </si>
  <si>
    <t>Клуб ООО (РФ(Г))</t>
  </si>
  <si>
    <t>Стоматология. Севастополь. проспект Генерала Острякова, 192в-2</t>
  </si>
  <si>
    <t>Клюшина Е. А. физ. лицо (РФ(Г)</t>
  </si>
  <si>
    <t>Гостевой дом, Севастополь г, Челюскинцев ул, дом № 49/33</t>
  </si>
  <si>
    <t>Коваль Светлана Викторовна ИП (РФ (Л))</t>
  </si>
  <si>
    <t>Квартира под сдачу в аренду. г. Севастополь. ул. Военных Строителей, д.43</t>
  </si>
  <si>
    <t>Кожевская Наталья Б. ИП  (РФ (Г))</t>
  </si>
  <si>
    <t>Нежилое помещение. Севастополь. ул.Гоголя, 26-17</t>
  </si>
  <si>
    <t>Колийчук Л. В. физ.лицо (РФ(Н)</t>
  </si>
  <si>
    <t>Нотариальная контора. Севастополь. ул.Торговая, 4</t>
  </si>
  <si>
    <t>Ком Любовь К. ИП (РФ(Л)</t>
  </si>
  <si>
    <t>Офис. Севастополь. ул.Наваринская, 3</t>
  </si>
  <si>
    <t>Компания Черномор ООО обособ подразделение (РФ (Бахч / Л))</t>
  </si>
  <si>
    <t>Нежилое здание, Севастополь. проспект Октябрьской Революции, 61</t>
  </si>
  <si>
    <t>КОМПОТ ООО (РФ(Г)</t>
  </si>
  <si>
    <t>Офис. Севастополь. ул.Одесская, 27а офис 2</t>
  </si>
  <si>
    <t>Кондратюк Д. Л. ИП (РФ(Л)</t>
  </si>
  <si>
    <t>Нежилое помещение. Севастополь. проспект Октябрьской революции,48, помещение 20.</t>
  </si>
  <si>
    <t>Коновалов М. И. физ.лицо (РФ(Л)</t>
  </si>
  <si>
    <t>Кафе "Золотое кольцо". Севастополь. ул.Хрусталева, 185</t>
  </si>
  <si>
    <t>Кононученко Е. Н. ИП (РФ(Л)</t>
  </si>
  <si>
    <t>Офис. Севастополь. ул.Кулакова, 84</t>
  </si>
  <si>
    <t>Склад. Севастополь. ул.Ялтинская, 11а</t>
  </si>
  <si>
    <t>Административное здание.Севастополь г, Шварца/Пирогова.ул, дом № 26/3</t>
  </si>
  <si>
    <t>Контрольно-счётная палата г. Севастополя (РФ(Л) МБ</t>
  </si>
  <si>
    <t>Офис.Севастополь. ул.Тульская, 3</t>
  </si>
  <si>
    <t>Концебовский С. В. ИП (РФ(Н)</t>
  </si>
  <si>
    <t>Офис. Севастополь. ул.Гоголя, 3-3</t>
  </si>
  <si>
    <t>Коробко М.И. ИП (РФ(Л)</t>
  </si>
  <si>
    <t>Кухня. Севастополь. ул.Лётчиков, 5</t>
  </si>
  <si>
    <t>Салон "Светлана". Севастополь. ул.Вакуленчука, 18</t>
  </si>
  <si>
    <t>Косинова С. В. ИП (РФ(Г)</t>
  </si>
  <si>
    <t>Аптека. Севастополь. ул. Коммунистическая, д. 9</t>
  </si>
  <si>
    <t>Косова Анна М. ИП (РФ (Л))</t>
  </si>
  <si>
    <t>Помещение №6. Севастополь. ул.Маршала Крылова, 10</t>
  </si>
  <si>
    <t>Костенко Олег К. физ. лицо (РФ (Г))</t>
  </si>
  <si>
    <t>Гостевые номера. Севастополь. ТСН "СТ" Сатурн",аллея Защитников 35-й батареи, 11/190</t>
  </si>
  <si>
    <t>Костомарова Олеся А. физ. лицо (РФ(Г)</t>
  </si>
  <si>
    <t>Нежилое помещение. Севастополь. ул.Героев Бреста, 54</t>
  </si>
  <si>
    <t>Косухина Н. М. физ.лицо (РФ (Алушта / Г))</t>
  </si>
  <si>
    <t>Офис. Севастополь. проспект Античный, 4 офис 7</t>
  </si>
  <si>
    <t>Кот Виктор П. физ.лицо (РФ(Л)</t>
  </si>
  <si>
    <t>Закусочная "Барк". Севастополь. проспект Октябрьской Революции, 42</t>
  </si>
  <si>
    <t>Котляров Олег А. физ.лицо (РФ(Г)</t>
  </si>
  <si>
    <t>Салон "Мелисса". Севастополь. проспект Октябрьской Революции, 38/1</t>
  </si>
  <si>
    <t>Краснощекова Е. И. ИП (РФ(Л)</t>
  </si>
  <si>
    <t>Кафе, магазин. Севастополь. проспект Гагарина, 17а</t>
  </si>
  <si>
    <t>Красный Мак ООО (РФ(Г)</t>
  </si>
  <si>
    <t>Крикун Игорь И. ИП (РФ(Л)</t>
  </si>
  <si>
    <t>Офис. Севастополь. ул.Адмирала Юмашева, 4в</t>
  </si>
  <si>
    <t>Крымпродсервис ООО (РФ(Л)</t>
  </si>
  <si>
    <t>Офис.Севастополь. ул.Адмирала Юмашева 4-в,2 этаж</t>
  </si>
  <si>
    <t>Офисные помещения. Севастополь. ул.Олега Кошевого, 1/1</t>
  </si>
  <si>
    <t>КРЫМСКАЯ ЮРИДИЧЕСКАЯ ГРУППА ООО (РФ (Симф/ / Л))</t>
  </si>
  <si>
    <t>Административное здание. Теплогенераторная. Севастополь. ул.Токарева, 9ф</t>
  </si>
  <si>
    <t>Крымстройсервис ПСП ООО (РФ(Л)</t>
  </si>
  <si>
    <t>Офис. Севастополь. ул.Коммунистическая, 4а офис 4</t>
  </si>
  <si>
    <t>Кузённый В. В. ИП (РФ(Н)</t>
  </si>
  <si>
    <t>Лингвистический центр. Севастополь. проспект Октябрьской Революции, 42</t>
  </si>
  <si>
    <t>Кузнецова Лидия М. ИП (РФ(Г)</t>
  </si>
  <si>
    <t>Офис нотариуса. Севастополь. проспект Генерала Острякова, 133</t>
  </si>
  <si>
    <t>Кузьменко Н. П. физ. лицо (РФ(Л)</t>
  </si>
  <si>
    <t>Нежилые помещения № 45-53 (Салон). Севастополь. ул.Адмирала Фадеева, 30</t>
  </si>
  <si>
    <t>Кулаков Илья Сергеевич физ. л. (РФ (Л / Г))</t>
  </si>
  <si>
    <t>Стоматологический кабинет. Севастополь. ул.Льва Толстого, 16а</t>
  </si>
  <si>
    <t>Куценко Вилена Н. физ. лицо (РФ(Г)</t>
  </si>
  <si>
    <t>Стоматологический кабинет. Севастополь. ул.Хрусталева, 93</t>
  </si>
  <si>
    <t>Офис. Севастополь. ул.Тульская, 16-1</t>
  </si>
  <si>
    <t>Ламохина Е. А. физ. лицо (РФ(Г)</t>
  </si>
  <si>
    <t>Торгово-офисное помещение. Севастополь. ул.Пожарова, 20/3</t>
  </si>
  <si>
    <t>Лаптев А. М. ИП (РФ(Л)</t>
  </si>
  <si>
    <t>Офис. Севастополь. ул.Охотская, 8</t>
  </si>
  <si>
    <t>Ларанд ЛТД  ПКФ ООО (РФ(Н)</t>
  </si>
  <si>
    <t>Закусочная " Кефало - Вриси ". Севастополь. набережная Назукина, 7</t>
  </si>
  <si>
    <t>Лаума ООО (РФ(Б)</t>
  </si>
  <si>
    <t>Закусочная, магазин. Севастополь. ул.40 лет Октября, 11а</t>
  </si>
  <si>
    <t>Магазин. Севастополь. проспект Генерала Острякова, 69а</t>
  </si>
  <si>
    <t>Лебедева Е.В. ИП (РФ(Л)</t>
  </si>
  <si>
    <t>Стоматологический кабинет. Севастополь. проспект Героев Сталинграда, 21</t>
  </si>
  <si>
    <t>Леонтьева Л. Г. физ. лицо (РФ(Г)</t>
  </si>
  <si>
    <t>Гостевые комнаты. Севастополь. ул.Подольцева, д. 6</t>
  </si>
  <si>
    <t>Лизунков Родион Вадимович ИП (РФ (Н))</t>
  </si>
  <si>
    <t>Торгово-офисный комплекс. Севастополь. проспект Героев Сталинграда, 33б</t>
  </si>
  <si>
    <t>Лимаренко В. М. ИП (РФ(Л)</t>
  </si>
  <si>
    <t>Дом охранника. Севастополь. проспект Генерала Острякова,166 г/1</t>
  </si>
  <si>
    <t>Магазин. Севастополь. проспект Генерала Острякова, 166 в</t>
  </si>
  <si>
    <t>Офис 2. Севастополь. ул.Олега Кошевого, д. 6а</t>
  </si>
  <si>
    <t>Литовченко Игорь А. физ. лицо (РФ(Г)</t>
  </si>
  <si>
    <t>Административно-торговое здание. Севастополь. пр. Октябрьской Революции, 42-Б, корпус 2</t>
  </si>
  <si>
    <t>Лищенко Александр Васильевич ИП (РФ (Г))</t>
  </si>
  <si>
    <t>Кафе-бар "Татьянин мыс". Севастополь. набережная Назукина, 8</t>
  </si>
  <si>
    <t>Лобач Валерий  И. ИП (РФ(Б)</t>
  </si>
  <si>
    <t>Ресторан. Севастополь. проспект Октябрьской Революции, 38</t>
  </si>
  <si>
    <t>Лобурец И. В. физ. лицо (РФ(Г)</t>
  </si>
  <si>
    <t>Гостевой дом. Севастополь. ДСК "Феникс". участок 5/6 корпус А</t>
  </si>
  <si>
    <t>Лозинский Сергей А. ИП (РФ(Л)</t>
  </si>
  <si>
    <t>Гостевой дом. Севастополь. ДСК "Феникс". участок 5/6 корпус Б,Г</t>
  </si>
  <si>
    <t>Гостевой дом. Севастополь. ДСК "Феникс". участок 5/6 корпус Е</t>
  </si>
  <si>
    <t>Встроено-пристроенное нежилое помещение ПК-5 (отсек АС-5). Севастополь. проспект Античный, 18</t>
  </si>
  <si>
    <t>Лозовая Анна  А. ИП (РФ(Г)</t>
  </si>
  <si>
    <t>Офис. Севастополь. ул.Астана Кесаева, 1-83</t>
  </si>
  <si>
    <t>Лопашинская Л. А. ИП (РФ(Г)</t>
  </si>
  <si>
    <t>Офисные помещения. Севастополь. проспект Античный, 4 офис 14</t>
  </si>
  <si>
    <t>Лукинов Станислав Евгеньевич физ. л. (РФ (Г))</t>
  </si>
  <si>
    <t>Котедж №9. Севастополь. ул.Летчиков, 11</t>
  </si>
  <si>
    <t>Луценко Анатолий Михайлович физ.лицо (РФ(Г)</t>
  </si>
  <si>
    <t>Складские помещения. Севастополь. ул.Гидрографическая, 11/1</t>
  </si>
  <si>
    <t>Луценко Сергей Н. ИП (РФ(Л)</t>
  </si>
  <si>
    <t>Офис. 4 этаж. Севастополь. ул.Луначарского, д. 9</t>
  </si>
  <si>
    <t>Люлько Виктор Михайлович ИП (РФ(Л)</t>
  </si>
  <si>
    <t>Офис. Севастополь. ул.Адмирала Октябрьского, 13</t>
  </si>
  <si>
    <t>Малышевская Л. П. ИП (РФ(Л)</t>
  </si>
  <si>
    <t>Торговый комплекс. ул.Адмирала Фадеева, 27 а</t>
  </si>
  <si>
    <t>Малько Олег Николаевич  ИП (РФ(Г)</t>
  </si>
  <si>
    <t>Торгово-офисное помещение. Севастополь. ул.Борисова, 1/8-4</t>
  </si>
  <si>
    <t>Маркина А. А. ИП (РФ(Л)</t>
  </si>
  <si>
    <t>Торгово-офисные помещения. Севастополь. ул.Пожарова, 16</t>
  </si>
  <si>
    <t>Марюк Наталья  Г. ИП (РФ(Л)</t>
  </si>
  <si>
    <t>Торгово-офисное помещение. Севастополь. ул.Маячая, 13</t>
  </si>
  <si>
    <t>Машков Е. С. ИП (РФ(Г)</t>
  </si>
  <si>
    <t>Кафе "У бабушки". Севастополь. ул.Маяковского, 6</t>
  </si>
  <si>
    <t>Мащенко Е.Г. ИП (РФ(Б)</t>
  </si>
  <si>
    <t>Офис. Севастополь. проспект Генерала Острякова, 1, помещение,2</t>
  </si>
  <si>
    <t>Мед Формула ООО (РФ(Н)</t>
  </si>
  <si>
    <t>Топочная. Севастополь. проспект Генерала Острякова, 1</t>
  </si>
  <si>
    <t>Магазин. Севастополь. ул.Вакуленчука, 12 офис 1,2</t>
  </si>
  <si>
    <t>Медведская Р. И. ИП (РФ(Г))</t>
  </si>
  <si>
    <t>Офис. Севастополь. ул.Пролетарская, 39</t>
  </si>
  <si>
    <t>Меркурий ООО  (ул. Пролетарская)  (РФ(Г))</t>
  </si>
  <si>
    <t>Топочная. Севастополь. ул.Хрусталёва 76-Ж</t>
  </si>
  <si>
    <t>МЕРКУРИЙ ООО  (ул. Хрусталева) (РФ (Л))</t>
  </si>
  <si>
    <t>Нежилое помещение. Севастополь. ул.Соловьёва,10 склад 4</t>
  </si>
  <si>
    <t>МЕТКА-СЕРВИС ООО  (РФ (Л))</t>
  </si>
  <si>
    <t>Офис. Севастополь. ул.Новороссийская, 48</t>
  </si>
  <si>
    <t>Мефодовская Елена Николаевна физ.лицо (РФ(Б)</t>
  </si>
  <si>
    <t>Магазин. Севастополь. ул.Галины Прокопенко, 50</t>
  </si>
  <si>
    <t>Миронченко Н. В. ИП (РФ(Л)</t>
  </si>
  <si>
    <t>Офисные помещения. Севастополь. проспект Античный, 9 офис 2</t>
  </si>
  <si>
    <t>Мирошник Елена Петровна ИП (РФ(Г)</t>
  </si>
  <si>
    <t>Магазин. Севастополь. ул.Одесская, 4-1</t>
  </si>
  <si>
    <t>Михасенко А. В. ИП (РФ(Н)</t>
  </si>
  <si>
    <t>Офис, Севастополь, Гидрографическая, 4</t>
  </si>
  <si>
    <t>МОНТЕГРАД ООО (РФ(Н)</t>
  </si>
  <si>
    <t>Офис. Севастополь. ул.Бориса Михайлова, 13а</t>
  </si>
  <si>
    <t>Морской колокол ООО (РФ(Г)</t>
  </si>
  <si>
    <t>Вечный огонь. Севастополь. Мемориальный комплекс Малахов Курган</t>
  </si>
  <si>
    <t>Музей коммунистического подполья. Севастополь. ул.Ревякина, 46</t>
  </si>
  <si>
    <t>Офисные помещения. Севастополь. проспект Античный, 4 офис 32</t>
  </si>
  <si>
    <t>Мурыгин Артём Михайлович физ. лицо (РФ (г.Санкт-Петербург / Г))</t>
  </si>
  <si>
    <t>Коттедж №4. Севастополь. ул.Летчиков, 11/2-4</t>
  </si>
  <si>
    <t>Столовая. Севастополь. ул.Летчиков, 11</t>
  </si>
  <si>
    <t>Ресторан. Севастополь. ул.Сенявина, 4</t>
  </si>
  <si>
    <t>Офис. Севастополь. ул.Щорса, 2</t>
  </si>
  <si>
    <t>Назаренко Максим Вячеславович физ. лицо (РФ(Л)</t>
  </si>
  <si>
    <t>Стоматология. Севастополь. ул.Николая Музыки, 25 помещение 24</t>
  </si>
  <si>
    <t>Наливайко А. М. ИП (РФ(Г)</t>
  </si>
  <si>
    <t>Гостевой дом. Севастополь. ул.Антоненко, 26</t>
  </si>
  <si>
    <t>Новикова Татьяна Григорьевна физ. лицо (РФ (г. Бахчисарай / Л))</t>
  </si>
  <si>
    <t>Встроенное нежилое помещение V.Севастополь.ул. Маячная,16</t>
  </si>
  <si>
    <t>Нотариальная палата г. Севастополя (РФ (Г))</t>
  </si>
  <si>
    <t>Встроенное нежилое помещение VI.Севастополь.ул. Маячная,16</t>
  </si>
  <si>
    <t>Офис №2. Севастополь. ул.Героев Бреста, 116</t>
  </si>
  <si>
    <t>Апартаменты "Вилла Никита". Севастополь. спуск Шестакова, 1а</t>
  </si>
  <si>
    <t>Овчаров Игорь Владимирович ИП (РФ (Л))</t>
  </si>
  <si>
    <t>Озерова С. Н. ИП (РФ(Л)</t>
  </si>
  <si>
    <t>Офисные помещения. Севастополь. Николая Музыки, 20</t>
  </si>
  <si>
    <t>ОКТЯБРЬ 27 ООО (РФ(Л)</t>
  </si>
  <si>
    <t>Офис. Севастополь. ул.Льва Толстого, 16а</t>
  </si>
  <si>
    <t>Олнил-профосмотры ООО (РФ(Л)</t>
  </si>
  <si>
    <t>Торгово-общественный комплекс. Севастополь. ул.Молодых Строителей, 16а</t>
  </si>
  <si>
    <t>Олтрейд 04 ООО (РФ(Н)</t>
  </si>
  <si>
    <t>Кафе "Катюша". Севастополь. ул.Мира, 2а</t>
  </si>
  <si>
    <t>Омаров Омар Магомедович ИП (РФ(Б)</t>
  </si>
  <si>
    <t>Торговый комплекс. Севастополь. проспект Октябрьской Революции, 59а</t>
  </si>
  <si>
    <t>Павленко Ю. Н. ИП (РФ(Л)</t>
  </si>
  <si>
    <t>Топочная. Севастополь. бухта Омега 4-5. Отсек №5, блок 2</t>
  </si>
  <si>
    <t>Баня, котельная,  Севастополь СТ Пилот, участок 1/13,14</t>
  </si>
  <si>
    <t>Перепел Елизавета Игоревна физ.лицо (РФ(Г)</t>
  </si>
  <si>
    <t>Садовый дом, Севастополь, СТ Пилот участок 1/15</t>
  </si>
  <si>
    <t>Аптека. Севастополь. проспект Генерала Острякова, 45</t>
  </si>
  <si>
    <t>Петриван ООО (РФ(Л)</t>
  </si>
  <si>
    <t>Аптека. Севастополь. ул.Пролетарская, 25</t>
  </si>
  <si>
    <t>Административное здание, Севастополь.ул.Сенявина, 7</t>
  </si>
  <si>
    <t>Петрикина Мария В. физ.лицо (РФ(Н)</t>
  </si>
  <si>
    <t>Петухов А. А. ИП (РФ(Л)</t>
  </si>
  <si>
    <t>Амбулатория. Севастополь. проспект Октябрьской Революции, 22/7-1</t>
  </si>
  <si>
    <t>Пивнюк Надежда В. ИП (РФ(Г)</t>
  </si>
  <si>
    <t>Нотариальная контора. Севастополь. ул.Ленина, 52 офис 20</t>
  </si>
  <si>
    <t>Пилюгина Антонина  И. ИП (РФ(Г)</t>
  </si>
  <si>
    <t>Блочно-модульная котельная (в/ч 6916), Севастополь, ул. 2-я Бастионная, дом № 14А</t>
  </si>
  <si>
    <t>ПМК РУССКАЯ ООО (РФ, Курск)</t>
  </si>
  <si>
    <t>Бар "Золотой берег". Севастополь. ул.Назукина, 15</t>
  </si>
  <si>
    <t>Подгородецкая З  Е. ИП (РФ(Б)</t>
  </si>
  <si>
    <t>Бар. Балаклава. ул.Новикова, 10</t>
  </si>
  <si>
    <t>Административное здание. Теплогенераторная. Севастополь. ул.4я Бастионная,13</t>
  </si>
  <si>
    <t>Пожарное общество СРО ВДПО (РФ(Л)</t>
  </si>
  <si>
    <t>Ресторан "Великий комбинатор". Севастополь. ул.Очаковцев, 34</t>
  </si>
  <si>
    <t>Портная И. А. ИП (РФ(Л)</t>
  </si>
  <si>
    <t>Офис-магазин. Севастополь. ул.Горького, 9</t>
  </si>
  <si>
    <t>ПОСТ ООО (РФ(Н)</t>
  </si>
  <si>
    <t>Складская база. Севастополь. ул.Гидрографическая, д. 3</t>
  </si>
  <si>
    <t>Постоянцев Д. А. ИП (РФ(Г)</t>
  </si>
  <si>
    <t>Медицинский центр. Севастополь. ул.Сафронова, 77</t>
  </si>
  <si>
    <t>Потапова С. И. физ.лицо (РФ(Л)</t>
  </si>
  <si>
    <t>Кафе "Praha Nova". Севастополь. проспект Генерала Острякова, 149а</t>
  </si>
  <si>
    <t>ПРАГА-2 ООО (РФ (Л))</t>
  </si>
  <si>
    <t>Магазин. Севастополь. ул.Волжская, 9</t>
  </si>
  <si>
    <t>Присакару  О. А. ИП (РФ(Л)</t>
  </si>
  <si>
    <t>Офис. Севастополь. Проспект Октябрьской Революции д.42 б, корпус 4</t>
  </si>
  <si>
    <t>Притула Дмитрий Викторович физ.лицо (РФ(Л)</t>
  </si>
  <si>
    <t>Административное здание. Севастополь. ул.Соловьева, 10</t>
  </si>
  <si>
    <t>Промтовары ООО (РФ(Л)</t>
  </si>
  <si>
    <t>Офис. Севастополь. ул.Надежды Островской, 14</t>
  </si>
  <si>
    <t>Пугач Леонид Михайлович физ. лицо (РФ(Г)</t>
  </si>
  <si>
    <t>Медицинский центр. Севастополь. ул.Вакуленчука, 26</t>
  </si>
  <si>
    <t>Пус А. И. ИП (РФ(Б)</t>
  </si>
  <si>
    <t>Пылов А. В. ИП (РФ(Н)</t>
  </si>
  <si>
    <t>Аптека. Севастополь. проспект Октябрьской Революции, 42</t>
  </si>
  <si>
    <t>РАЦИО-КРЫМ ООО (РФ (г. Симф. / Г)</t>
  </si>
  <si>
    <t>Аптека. Севастополь. ул.Николая Островского, 71</t>
  </si>
  <si>
    <t>Парикмахерская. Севастополь. ул.Хрусталёва, 165</t>
  </si>
  <si>
    <t>Рейер Н. А. ИП (РФ(Л)</t>
  </si>
  <si>
    <t>Трактир "Толстяк". Севастополь. проспект Генерала Острякова, 164</t>
  </si>
  <si>
    <t>РЕСТКОНСАЛТИНГ ООО (РФ(Л)</t>
  </si>
  <si>
    <t>Аптека. Севастополь. ул.Маринеско, 23а</t>
  </si>
  <si>
    <t>РИЛЬ ООО (РФ(Л)</t>
  </si>
  <si>
    <t>Отделение банка. Севастополь. проспект Героев Сталинграда, 63</t>
  </si>
  <si>
    <t>РНКБ БАНК (ПАО) (РФ (Г))</t>
  </si>
  <si>
    <t>Теплогенераторная. Севастополь. шоссе Камышовое, 49</t>
  </si>
  <si>
    <t>РНУ Севастопольское ООО (РФ(Г)</t>
  </si>
  <si>
    <t>Парикмахерская Шарм. Севастополь. проспект Октябрьской Революции, 57</t>
  </si>
  <si>
    <t>Родионов С. М. ИП (РФ(Б)</t>
  </si>
  <si>
    <t>Нежилое здание. Севастополь. шоссе Камышовое д.18 А</t>
  </si>
  <si>
    <t>РОДОЛ ООО (РФ (Г))</t>
  </si>
  <si>
    <t>Ресторан. Балаклава. ул.Мраморная, 17</t>
  </si>
  <si>
    <t>Административное здание. Севастополь. ул.Пролетарская, 33</t>
  </si>
  <si>
    <t>Рыбфлот ООО (РФ(Г)</t>
  </si>
  <si>
    <t>Бар "Гавань". Севастополь. ул.Пролетарская, 33а</t>
  </si>
  <si>
    <t>Магазин "Колибри". Севастополь. проспект Октябрьской Революции, 42/33/Г</t>
  </si>
  <si>
    <t>Рыль С. Б. ИП (РФ(Г)</t>
  </si>
  <si>
    <t>Магазин "Косметика". Севастополь. проспект Октябрьской Революции, 42/33/В</t>
  </si>
  <si>
    <t>Магазин "Пятачок". Севастополь. проспект Октябрьской Революции, 42/33/Д</t>
  </si>
  <si>
    <t>Офис. Севастополь. ул.Ленина, 40</t>
  </si>
  <si>
    <t>Рэди-Рест ООО (РФ(Л)</t>
  </si>
  <si>
    <t>Офис. Севастополь. ул.Корсунская, 33</t>
  </si>
  <si>
    <t>Рэй Морская компания ООО (РФ(Л)</t>
  </si>
  <si>
    <t>Гостевой дом. Севастополь. ул. Красивая,68</t>
  </si>
  <si>
    <t>Савкин С. А. физ.лицо  (РФ(Г)</t>
  </si>
  <si>
    <t>Нежилое помещение. Севастополь. ул. Пожарова, 8-15</t>
  </si>
  <si>
    <t>Савчук Александр Петрович  физ.лицо (РФ(Г))</t>
  </si>
  <si>
    <t>Офис. Севастополь. ул.Керченская, 72</t>
  </si>
  <si>
    <t>Саенко В. И. физ.лицо (РФ (Г))</t>
  </si>
  <si>
    <t>Нежилое здание. Севастополь. ул.Симферопольская д.2</t>
  </si>
  <si>
    <t>Саламатин Александр В. физ.лицо (РФ (Л))</t>
  </si>
  <si>
    <t>Магазин. Севастополь. ул.Генерала Мельника, 15а</t>
  </si>
  <si>
    <t>Салютем ООО (РФ(Н)</t>
  </si>
  <si>
    <t>Гостевые номера. Балаклава. ул.Крестовского, 46</t>
  </si>
  <si>
    <t>Самара - ЮГ ООО (РФ(Г)</t>
  </si>
  <si>
    <t>Гостевой дом. Севастополь. ул.Хрусталёва, 146</t>
  </si>
  <si>
    <t>Самарская Е. С. ИП (РФ(Г)</t>
  </si>
  <si>
    <t>Кафе "Кавказ". Севастополь. ул.Гоголя 20а</t>
  </si>
  <si>
    <t>Самойленко Е. А. физ. лицо (РФ(Л)</t>
  </si>
  <si>
    <t>Магазин. Севастополь. проспект Победы, 12</t>
  </si>
  <si>
    <t>Самойлова Е.В. ИП (РФ(Г)</t>
  </si>
  <si>
    <t>Нежилые помещения. Севастополь. ул.Очаковцев, 60. с I-1 по I-5</t>
  </si>
  <si>
    <t>САНРАЙЗ МАРИН ООО (РФ (Л))</t>
  </si>
  <si>
    <t>Кондитерская"Ёжики - 1". Севастополь. площадь 300 летия Российского Флота</t>
  </si>
  <si>
    <t>Санта - Мария ООО (РФ(Л)</t>
  </si>
  <si>
    <t>Кондитерская"Ёжики - 2". Севастополь. площадь 300 летия Российского Флота</t>
  </si>
  <si>
    <t>Нежилое помещение. Севастополь. ул.Одесская, 16</t>
  </si>
  <si>
    <t>Саркисов А. А. физ.лицо (РФ(Л)</t>
  </si>
  <si>
    <t>Ресторан. Севастополь. ул.Парковая, 3</t>
  </si>
  <si>
    <t>САТУРН КЭТЗ  АО (РФ(Л)</t>
  </si>
  <si>
    <t>Кафе "Бекаччо". Севастополь. ул.Героев Севастополя, 62</t>
  </si>
  <si>
    <t>Сафаров Роман А. ИП (РФ(Н)</t>
  </si>
  <si>
    <t>Проектная мастерская. Севастополь. ул.Демидова, 20а / Батумская, 18а</t>
  </si>
  <si>
    <t>Свелио ООО (РФ(Л)</t>
  </si>
  <si>
    <t>Клуб по интересам. Севастополь. проспект Октябрьской Революции, 42,  пом. III - I - III - 9, V-1</t>
  </si>
  <si>
    <t>Свиридов К. М. ИП (РФ(Л)</t>
  </si>
  <si>
    <t>Парикмахерская. Севастополь. проспект Октябрьской Революции, 42</t>
  </si>
  <si>
    <t>Торговые центры. Севастополь. ул.Соловьева, 12</t>
  </si>
  <si>
    <t>Севастополь - Бакалея АО (РФ(Л)</t>
  </si>
  <si>
    <t>Офисные помещения, топочная. Севастополь. ул.Керченская, 18</t>
  </si>
  <si>
    <t>Автономный источник теплоснабжения, г. Севастополь, ул. Чернореченская, 129</t>
  </si>
  <si>
    <t>СЕВАСТОПОЛЬСКИЙ ДСК ООО (РФ (г.Инкерман))</t>
  </si>
  <si>
    <t>Мастерская. Севастополь. ул.Передовая,13а</t>
  </si>
  <si>
    <t>Ресторан "Пирвели". Севастополь.ул.Колобова, 17 А</t>
  </si>
  <si>
    <t>СЕВБЕКО ООО (РФ (Г)</t>
  </si>
  <si>
    <t>Склад. Севастополь. ул.Гранатная, 1/3</t>
  </si>
  <si>
    <t>Севгаз ООО (РФ(Н)</t>
  </si>
  <si>
    <t>Ресторан "Поплавок". Севастополь. проспект Нахимова, 8</t>
  </si>
  <si>
    <t>СЕВПАТИО ООО (РФ (Л))</t>
  </si>
  <si>
    <t>Стоматология. Севастополь. проспект Победы, 25</t>
  </si>
  <si>
    <t>Севстом Медицинская фирма ООО (РФ(Л)</t>
  </si>
  <si>
    <t>Стоматология. Севастополь. ул.Большая Морская, 16-10</t>
  </si>
  <si>
    <t>Стоматология. Севастополь. ул.Большая Морская, 16-9</t>
  </si>
  <si>
    <t xml:space="preserve"> Котельная, Севастополь, БМК Мыс Хрустальный, в районе ул. Капитанская</t>
  </si>
  <si>
    <t>1 ЭНР Котельная. Севастополь. ул.Катерная, 14А</t>
  </si>
  <si>
    <t>Офис. Севастополь. шоссе Камышовое, 49 А</t>
  </si>
  <si>
    <t>Селицкий А. А. ИП (РФ(Г)</t>
  </si>
  <si>
    <t>Селямиев Мустафа Серверович физ. лицо (РФ(Ялта)</t>
  </si>
  <si>
    <t>Офис №1. Севастополь. ул.Героев Бреста, 116</t>
  </si>
  <si>
    <t>Семенова Т. В. физ. лицо (РФ(Г)</t>
  </si>
  <si>
    <t>Стоматологический кабинет. Севастополь. проспект Генерала Острякова, 209</t>
  </si>
  <si>
    <t>Сигэ-Дент ООО (РФ(Л)</t>
  </si>
  <si>
    <t>Офис. Севастополь. ул.Суворова, 23б</t>
  </si>
  <si>
    <t>Сиденко В. А. физ. лицо (РФ(Л)</t>
  </si>
  <si>
    <t>Офисные помещения. Севастополь. проспект Античный, 4, офис 8</t>
  </si>
  <si>
    <t>Сизоненко Анатолий В. ИП (РФ (Г))</t>
  </si>
  <si>
    <t>Гостиница. Севастополь. ул.Ленина, 14а</t>
  </si>
  <si>
    <t>Скутельник О.Г. ИП (РФ(Л)</t>
  </si>
  <si>
    <t>Офис. Севастополь. ул.Щербака, 2</t>
  </si>
  <si>
    <t>Современные технологии ООО (РФ(Л)</t>
  </si>
  <si>
    <t>Стоматологический кабинет. Севастополь. ул.Нефёдова, 11</t>
  </si>
  <si>
    <t>Солодянкина Елена Юрьевна ИП (РФ(Г)</t>
  </si>
  <si>
    <t>Стоматологический кабинет. Севастополь. ул.Щербака, 14</t>
  </si>
  <si>
    <t>Магазин канцтоваров. Севастополь. ул.Тараса Шевченко, 52б</t>
  </si>
  <si>
    <t>Сополева Нина Н. ИП (РФ(Г))</t>
  </si>
  <si>
    <t>Офис. Севастополь. ул.Генерала Крейзера, 19</t>
  </si>
  <si>
    <t>Сориус ООО (РФ(Л)</t>
  </si>
  <si>
    <t>Кафе. Севастополь. площадь Нахимова, 14</t>
  </si>
  <si>
    <t>Спорттовары ООО (РФ(Л)</t>
  </si>
  <si>
    <t>Офис. Севастополь. ул.4-я Бастионная, 36</t>
  </si>
  <si>
    <t>СТВ ГРУПП ООО (РФ(Л)</t>
  </si>
  <si>
    <t>Кафе "Афина". Севастополь. ул. Матвея Воронина, 84</t>
  </si>
  <si>
    <t>Офисные помещения. Севастополь. проспект Гагарина, 17/1</t>
  </si>
  <si>
    <t>Степанов Марк С. физ.лицо (РФ(Н)</t>
  </si>
  <si>
    <t>Стоматологическая клиника. Севастополь. ул.Большая Морская, 48</t>
  </si>
  <si>
    <t>Стома - Сервис ООО (РФ(Л)</t>
  </si>
  <si>
    <t>Стоматология. Севастополь. ул.Правды, 15</t>
  </si>
  <si>
    <t>Стоматологическая клиника ВЕРИТА  АО (РФ(Г)</t>
  </si>
  <si>
    <t>Стоматологическая клиника. Севастополь. проспект Генерала Острякова, 45</t>
  </si>
  <si>
    <t>Стоматологическая клиника доктора Мальковой ООО (РФ(Л)</t>
  </si>
  <si>
    <t>Стоматологическая клиника. Севастополь. проспект Генерала Острякова, 229/1, помещение 21</t>
  </si>
  <si>
    <t>Стоматологическая клиника Мастерская улыбок ООО (РФ(Л)</t>
  </si>
  <si>
    <t>Стоматологический центр.  Севастополь. ул.Ленина, 56</t>
  </si>
  <si>
    <t>Стоматологический центр Айсберг  ООО (РФ(Л)</t>
  </si>
  <si>
    <t>Стоматологический центр. Севастополь. ул.Гоголя, 20д</t>
  </si>
  <si>
    <t>Стоматологический центр Анимэ ООО (РФ(Л)</t>
  </si>
  <si>
    <t>Стоматологический центр. Севастополь. ул.Павла Корчагина, 16</t>
  </si>
  <si>
    <t>Стоматологический центр Юг ООО (РФ(Г)</t>
  </si>
  <si>
    <t>Магазин. Севастополь. ул.Корабельная, 16</t>
  </si>
  <si>
    <t>Стрин ООО (РФ(Л)</t>
  </si>
  <si>
    <t>Офис. Севастополь. ул.Супруна, 42</t>
  </si>
  <si>
    <t>Ступень Фирма ООО (РФ(Л)</t>
  </si>
  <si>
    <t>Салон красоты "Сакура". Севастополь. проспект Октябрьской Революции, 42, помещение с III-I по III-VI</t>
  </si>
  <si>
    <t>Суботович Л. Г. ИП (РФ(Г)</t>
  </si>
  <si>
    <t>Спорт клуб "Смайл". Севастополь. проспект Октябрьской Революции, 42, помещение с I- I по I-VI</t>
  </si>
  <si>
    <t>Встроенные административные помещения. Севастополь. ул.Сафронова, 5</t>
  </si>
  <si>
    <t>Суворова Елена С. физ.лицо (РФ (г. Москва / Л))</t>
  </si>
  <si>
    <t>Стоматология "Смайл". Севастополь. проспект Генерала Острякова, 250а</t>
  </si>
  <si>
    <t>Суркова В. Н. ИП (РФ(Л)</t>
  </si>
  <si>
    <t>Кафе "Крымский дворик". Севастополь. ул.Льва Толстого, 2-16</t>
  </si>
  <si>
    <t>Суханова Анжелика А. ИП (РФ(Л)</t>
  </si>
  <si>
    <t>Магазин. Севастополь. ул.Пожарова, 20/2</t>
  </si>
  <si>
    <t>Сухотина Э. С. ИП (РФ(Л)</t>
  </si>
  <si>
    <t>Нежилое помещение. Севастополь. ул. Борисова, д.1, секция 3Д,4Д,5Д</t>
  </si>
  <si>
    <t>Бар. Севастополь. ул.Большая Морская, 43</t>
  </si>
  <si>
    <t>Сюрте ООО (РФ(Л)</t>
  </si>
  <si>
    <t>Парикмахерская. Севастополь. проспект Генерала Острякова, 11а</t>
  </si>
  <si>
    <t>Таковой А. Б. ИП (РФ(Л)</t>
  </si>
  <si>
    <t>Офис нотариуса. Севастополь. ул.Маршала Бирюзова, 42а</t>
  </si>
  <si>
    <t>Танков Юрий  В. физ. лицо</t>
  </si>
  <si>
    <t>Торгово-офисное помещение. Севастополь. ул.Щербака, 5</t>
  </si>
  <si>
    <t>Таранова В.Ю. физ.лицо (РФ (г. Симф. / Л))</t>
  </si>
  <si>
    <t>Офис. Севастополь. ул.Коммунистическая, 15</t>
  </si>
  <si>
    <t>Тарасов В. Б. ИП (РФ(Л)</t>
  </si>
  <si>
    <t>Нежилое помещение. ул. Льва Толстого, 29 кв. 1</t>
  </si>
  <si>
    <t>Тарасова Людмила И. физ. лицо (РФ(Москва))</t>
  </si>
  <si>
    <t>Офис. Севастополь. ул.Маршала Блюхера, 7</t>
  </si>
  <si>
    <t>Тарида ООО (РФ(Г)</t>
  </si>
  <si>
    <t>Офис. Севастополь. ул.Ленина, 21 офис 9</t>
  </si>
  <si>
    <t>Таскин Константин А. ИП (РФ(Г)</t>
  </si>
  <si>
    <t>Здание бара. Теплогенераторная. Севастополь. бульвар Исторический, 3</t>
  </si>
  <si>
    <t>Тегга ООО (РФ(Л)</t>
  </si>
  <si>
    <t>Магазин. Севастополь. ул.Курганная, 70</t>
  </si>
  <si>
    <t>Тедос ООО (РФ(Л)</t>
  </si>
  <si>
    <t>Магазин "Аполлон". Севастополь. ул.Розы Люксембург, 17</t>
  </si>
  <si>
    <t>Терсис ООО (РФ(Н)</t>
  </si>
  <si>
    <t>Кафе "Жар Птица". Севастополь. ул. Ирисовая, 10а</t>
  </si>
  <si>
    <t>Титиевский Максим Б.  физ.лицо (РФ (Г)</t>
  </si>
  <si>
    <t>Бар "О Соля Мио". Севастополь. площадь 300 летия Российского флота, секция 6</t>
  </si>
  <si>
    <t>Триер и К ООО (РФ(Л)</t>
  </si>
  <si>
    <t>Теплогенераторная. Севастополь. ул.Воронина, 10</t>
  </si>
  <si>
    <t>Офис. Севастополь. ул.Новикова, 8</t>
  </si>
  <si>
    <t>Тюкин Е. Б. ФЛ (РФ(Л)</t>
  </si>
  <si>
    <t>Магазин. г. Севастополь. ул. Сельская, 40</t>
  </si>
  <si>
    <t>Удод Александр Р. ИП (РФ (Г))</t>
  </si>
  <si>
    <t>Офис. Севастополь. ул. Репина, 15</t>
  </si>
  <si>
    <t>ИВС. Севастополь. ул.Пушкина, 10</t>
  </si>
  <si>
    <t>Кафе "Листригон". Севастополь. ул.Калича, 6</t>
  </si>
  <si>
    <t>Унтенко О. М. ИП (РФ(Б)</t>
  </si>
  <si>
    <t>Офис. Севастополь. проспект Генерала Острякова, 246</t>
  </si>
  <si>
    <t>Устич Александр М. физ.лицо (РФ (Г))</t>
  </si>
  <si>
    <t>Гостевой дом. Севастополь. ул. Парковая 10/14</t>
  </si>
  <si>
    <t>Фадеев Евгений А. ИП (РФ (г. Красноуральск / Г))</t>
  </si>
  <si>
    <t>Отделение банка РНКБ. Севастополь. ул.Генерала Петрова, 6</t>
  </si>
  <si>
    <t>Факеев М. Г. физ. лицо (РФ(Л)</t>
  </si>
  <si>
    <t>Офис-магазин. Севастополь. ул.Одесская, 1-7</t>
  </si>
  <si>
    <t>Офис. Севастополь. ул.Парковая, 14а</t>
  </si>
  <si>
    <t>Фещенко Павел Ю. физ. лицо (РФ(Г))</t>
  </si>
  <si>
    <t>Офис. Севастополь. ул.Батумская, 35</t>
  </si>
  <si>
    <t>Филиал в РК "Главный радиочастотный центр" ФГУП (РФ (г. Симф. / Л))</t>
  </si>
  <si>
    <t>Медицинский центр. Севастополь. ул.Льва Толстого, 19</t>
  </si>
  <si>
    <t>Филиппов Евгений Анатольевич физ. лицо  (РФ(Л)</t>
  </si>
  <si>
    <t>Офис. Севастополь. проспект Античный, 18 офис 2</t>
  </si>
  <si>
    <t>Офисное здание. Севастополь. проспект Октябрьской Революции, 42б, корпус 6</t>
  </si>
  <si>
    <t>Фимушкин Андрей В. ИП (РФ (Г)</t>
  </si>
  <si>
    <t>Торгово - офисное здание. Севастополь. проспект Октябрьской Революции, 42б, корпус 3</t>
  </si>
  <si>
    <t>Стоматологический кабиет. Севастополь. ул.Перекопская, 9/99</t>
  </si>
  <si>
    <t>Фысына  О. В. ИП (РФ (Н))</t>
  </si>
  <si>
    <t>Стоматологический кабинет. Севастополь. проспект Октябрьской Революции, 20</t>
  </si>
  <si>
    <t>Нежилое помещение. Севастополь. ул. Маринеско/Шевченко 27/46 оф.66</t>
  </si>
  <si>
    <t>Хабаров Олег Робертович физ. лицо (РФ (Г))</t>
  </si>
  <si>
    <t>Стоматологический кабинет. Севастополь. ул.Маринеско/Шевченко 27/46 оф. 26</t>
  </si>
  <si>
    <t>Офисное помещение. Севастополь. ул.Коммунистическая, 4а</t>
  </si>
  <si>
    <t>Харченко И. О. ИП (РФ (Н))</t>
  </si>
  <si>
    <t>Офисные помещения. Севастополь. проспект Генерала Острякова, 244 корпус 4, офис 18</t>
  </si>
  <si>
    <t>Храмов Михаил Александрович физ. лицо (РФ (Л))</t>
  </si>
  <si>
    <t>Офис. Севастополь. ул. Вакуленчука, дом № 31В</t>
  </si>
  <si>
    <t>Центр  технической эксплуатации № 1 ООО  (РФ(Г)</t>
  </si>
  <si>
    <t>Центр восстановления зрения. Севастополь. ул.Репина, 19</t>
  </si>
  <si>
    <t>ЦЕНТР ВОССТАНОВЛЕНИЯ ЗРЕНИЯ ООО (РФ) (Г)</t>
  </si>
  <si>
    <t>Лаборатория, офисные помещения . Севастополь, Коммунистическая, 10</t>
  </si>
  <si>
    <t>Центр гигиены и эпидемиологии в Республике Крым и г. Севастополе  ФБУЗ (РФ (Симф. (Л)) ФБ</t>
  </si>
  <si>
    <t>Офисные помещения. Севастополь. ул.Льва Толстого, 16</t>
  </si>
  <si>
    <t>Теплогенераторная. г.Севастополь ул. Т.Шевченко, 8б корпус 3, помещение 3</t>
  </si>
  <si>
    <t>Цуман Анна  В. ИП (РФ(Г)</t>
  </si>
  <si>
    <t>Теплогенераторная. г.Севастополь ул. Т.Шевченко, 8б корпус 4, помещение 1</t>
  </si>
  <si>
    <t>Офис. Севастополь. ул.Большая Морская, 33</t>
  </si>
  <si>
    <t>Цымбалюк Надежда Демьяновна физ.лицо (РФ (Г))</t>
  </si>
  <si>
    <t>Офис. Севастополь. ул.Щербака, 6</t>
  </si>
  <si>
    <t>Чайка ПК ООО (РФ (Л))</t>
  </si>
  <si>
    <t>Встроенные помещения магазина. Севастополь. проспект Октябрьской Революции, 42 "А" (блок-секция "Д")</t>
  </si>
  <si>
    <t>Черных В. Ю. ИП (РФ (Г))</t>
  </si>
  <si>
    <t>Офис. Севастополь. ул.Советская, 12</t>
  </si>
  <si>
    <t>Чикризов В. Ф. физ.лицо (РФ(Г)</t>
  </si>
  <si>
    <t>Чос Андрей Сергеевич физ. л. (РФ (Л))</t>
  </si>
  <si>
    <t>Бар "Леон". Севастополь. проспект Октябрьской Революции, 43</t>
  </si>
  <si>
    <t>Сауна. Севастополь. проспект Октябрьской Революции, 43а</t>
  </si>
  <si>
    <t>Офисные помещения. Севастополь. ул.Коммунистическая, 15б</t>
  </si>
  <si>
    <t>Швецов Б. М. ИП (РФ (Л))</t>
  </si>
  <si>
    <t>Офис. Севастополь. переулок Детский,3</t>
  </si>
  <si>
    <t>Шелудько Виктор  А. ИП (РФ (Л))</t>
  </si>
  <si>
    <t>Точка № 1. Кондитерский цех. Севастополь. ул. Рабочая, 6</t>
  </si>
  <si>
    <t>Служебные помещения. Севастополь. ул.Очаковцев, 34а</t>
  </si>
  <si>
    <t>Шпилейко И. В. ИП (РФ (Л))</t>
  </si>
  <si>
    <t>Офис. Севастополь. ул.Астана Кесаева, 1-55</t>
  </si>
  <si>
    <t>Шугалей Лариса С. физ. лицо (РФ (Г))</t>
  </si>
  <si>
    <t>Офис. Севастополь. ул.Адмирала Юмашева, 27</t>
  </si>
  <si>
    <t>Щурова Татьяна Леонидовна физ.лицо (РФ (Г)</t>
  </si>
  <si>
    <t>Административное здание. Севастополь, Павла Силаева, 8/1</t>
  </si>
  <si>
    <t>Экватор ООО (РФ (Л))</t>
  </si>
  <si>
    <t>Офисные помещения. Севастополь. ул.Борисова, 1/8 -1</t>
  </si>
  <si>
    <t>Экрис ЛТД ООО (РФ (Г))</t>
  </si>
  <si>
    <t>Столовая. Севастополь. ул.Ленина, 64а</t>
  </si>
  <si>
    <t>Эмиров Алим Серверович ИП (РФ Крым / Л))</t>
  </si>
  <si>
    <t>Офис. Севастополь. ул.Николая Музыки, 2</t>
  </si>
  <si>
    <t>Югстройсервис ООО (РФ (Л))</t>
  </si>
  <si>
    <t>Пиццерия "Челентано". Севастополь. ул.Большая Морская, 52/2</t>
  </si>
  <si>
    <t>Южная продовольственная группа ООО (РФ (Л))</t>
  </si>
  <si>
    <t>Офис. Севастополь. ул.Павла Дыбенко, 6</t>
  </si>
  <si>
    <t>Южная фондовая компания ООО (РФ (Г))</t>
  </si>
  <si>
    <t>Магазин непродовольственных товаров. Севастополь. ул.Большая Морская, 30</t>
  </si>
  <si>
    <t>Юркевич Э. А. ИП (РФ (Л)</t>
  </si>
  <si>
    <t>Офис. Севастополь. проспект Октябрьской Революции, 42 корпус 33</t>
  </si>
  <si>
    <t>Яковенко Олег Юрьевич ИП (РФ (Г))</t>
  </si>
  <si>
    <t>Нежилое здание. Севастополь. ул.Гранатная, 1/2</t>
  </si>
  <si>
    <t>ЯНТРА-М ООО (РФ (Н))</t>
  </si>
  <si>
    <t>Магазин "Автолюбитель". Севастополь. проспект Генерала Острякова, 120</t>
  </si>
  <si>
    <t>Ярмолович Т. А. ИП (РФ (Г))</t>
  </si>
  <si>
    <t>Офис. Севастополь. ул.Пионерская, 3</t>
  </si>
  <si>
    <t>Ярошинская Э. Ф. физ.лицо (РФ (Г))</t>
  </si>
  <si>
    <t>Крышная котельная. Севастополь. проспект Античный, 7в</t>
  </si>
  <si>
    <t>Античный 7-В ТСН (РФ(Г)</t>
  </si>
  <si>
    <t>Группа 8. Население</t>
  </si>
  <si>
    <t>Котельная. г. Севастополь. ул. Строительная, д. 31-А</t>
  </si>
  <si>
    <t>Афина УК ООО (РФ(Г))</t>
  </si>
  <si>
    <t>Общежитие. Балаклава. ул.Крестовского, 1</t>
  </si>
  <si>
    <t>ГОСЖИЛФОНД ГБУ (РФ(Н) МБ</t>
  </si>
  <si>
    <t>Общежитие. Балаклава. ул.Солнечная, 15</t>
  </si>
  <si>
    <t>Общежитие. Севастополь. проспект Генерала Острякова, 25</t>
  </si>
  <si>
    <t>Общежитие. Севастополь. ул.Горпищенко, 44</t>
  </si>
  <si>
    <t>Общежитие. Севастополь. ул.Михаила Дзигунского, 19</t>
  </si>
  <si>
    <t>Общежитие. Севастополь. ул.Пролетарская, 27</t>
  </si>
  <si>
    <t>Н Служебные квартиры, Севастополь, Будищева, 42а</t>
  </si>
  <si>
    <t>Крышная котельная. Севастополь. ул.Парковая,14 корпус 1</t>
  </si>
  <si>
    <t>МОРСКОЙ ВЕТЕР ТСН (РФ(Г)</t>
  </si>
  <si>
    <t>Общежитие. Севастополь. ул.Глухова, 9</t>
  </si>
  <si>
    <t>Население ГРС 1</t>
  </si>
  <si>
    <t>Население Природный газ</t>
  </si>
  <si>
    <t>Служебное жилое помещение. Севастополь. проспект Генерала Острякова 242 кв.3</t>
  </si>
  <si>
    <t>Порт  морской  ГУПГС (РФ(Л)</t>
  </si>
  <si>
    <t>Храм. Севастополь. ул.Куприна, 15а</t>
  </si>
  <si>
    <t>РО_12 апостолов (Монастырь Климента) (РФ(Б)</t>
  </si>
  <si>
    <t>Храм. г.Севастополь, ул. Танкистов, 49 г</t>
  </si>
  <si>
    <t>РО_cвятых Царственных страстотерпцев храм г. Севастополь (РФ(Н)</t>
  </si>
  <si>
    <t>Дом молитвы. Севастополь. ул.Кокчетавская, 5</t>
  </si>
  <si>
    <t>РО_Евангельских Христиан-Баптистов Севастопольская церковь (РФ(Н)</t>
  </si>
  <si>
    <t>Мечеть. Севастополь. ул.Кулакова, 31</t>
  </si>
  <si>
    <t>РО_Мюневвер мусульманская община (РФ(Л)</t>
  </si>
  <si>
    <t>Храм. Севастополь. ул.Б.Морская, 36</t>
  </si>
  <si>
    <t>РО_Покровского собора г.Севастополя (РФ(Л)</t>
  </si>
  <si>
    <t>Храм. Севастополь. ул.Демьяна Бедного, 1б</t>
  </si>
  <si>
    <t>РО_пророка Иоанна Предтечи храм с. Хмельницкое ПП (РФ(Б)</t>
  </si>
  <si>
    <t>Дом молитвы. Севастополь. ул.Декабристов, 98</t>
  </si>
  <si>
    <t>РО_Свет Воскресения Церковь Евангельских Христиан СМРО (РФ(Л)</t>
  </si>
  <si>
    <t>Храм. Севастополь. ул.Докучаева, 6а</t>
  </si>
  <si>
    <t>РО_Святителя Крымского Луки (Сахарная головка) (РФ(Б)</t>
  </si>
  <si>
    <t>Храм. Севастополь. площадь Свято-Никольская, 1</t>
  </si>
  <si>
    <t>РО_Святителя Николая храм в б.Камышовая (РФ(Г)</t>
  </si>
  <si>
    <t>Храм. Севастополь. бухта Казачья, 56</t>
  </si>
  <si>
    <t>РО_Святителя Филиппа митрополита Московского (РФ(Г)</t>
  </si>
  <si>
    <t>Воскресная школа. Севастополь. ул.Понтонная, 19</t>
  </si>
  <si>
    <t>РО_храм Всех Святых (РФ(Л)</t>
  </si>
  <si>
    <t>Дом священника. Севастополь. ул.Понтонная, 19</t>
  </si>
  <si>
    <t>Храм. Севастополь. ул.Пожарова, 9а</t>
  </si>
  <si>
    <t>Общежитие №1. Севастополь. ул. Николая Музыки, 84</t>
  </si>
  <si>
    <t>СевГУ  ФГАОУ ВО (РФ(Г)</t>
  </si>
  <si>
    <t>Общежитие №2. Севастополь. ул. Николая Музыки, 88</t>
  </si>
  <si>
    <t>Комплекс многоквартирных домов по  ул. Горпищенко в г. Севастополе, 1 этап строительства (корп.1,2,3). Севастополь, ш. Лабораторное, 33</t>
  </si>
  <si>
    <t>СЛУЖБА УПРАВЛЕНИЯ НЕДВИЖИМОСТЬЮ ООО (РФ)</t>
  </si>
  <si>
    <t>Жилой дом, Севастополь г, Стрелецкий проезд, д.39</t>
  </si>
  <si>
    <t>СТРЕЛЕЦ 39 ТСН (РФ(Г))</t>
  </si>
  <si>
    <t>Котельная крышная. Севастополь. проспект Античный, 11</t>
  </si>
  <si>
    <t>ТСЖ_Античный 11  (РФ(Г)</t>
  </si>
  <si>
    <t>Крышная котельная. Севастополь. ул.6-я Бастионная, 42</t>
  </si>
  <si>
    <t>ТСН_6-Я БАСТИОННАЯ,42 (РФ(Л)</t>
  </si>
  <si>
    <t>Крышная котельная. Севастополь. ул.Сенявина, 5</t>
  </si>
  <si>
    <t>ТСН_ГЕЙМ-ФЛЕШ (РФ(Л)</t>
  </si>
  <si>
    <t>Крышная котельная. Севастополь. проспект Героев Сталинграда, 53</t>
  </si>
  <si>
    <t>ТСН_Героев Сталинграда 53 (РФ(Г)</t>
  </si>
  <si>
    <t>Крышная котельная. Севастополь. ул.Репина, 1 корпус 2</t>
  </si>
  <si>
    <t>ТСН_Коралл (РФ(Г)</t>
  </si>
  <si>
    <t>Крышная котельная. Севастополь. ул.Героев Бреста, 44</t>
  </si>
  <si>
    <t>ТСН_Океан-99 (РФ(Г)</t>
  </si>
  <si>
    <t>Крышная котельная. Севастополь. ул.Павла Корчагина, 56</t>
  </si>
  <si>
    <t>ТСН_Омега-56 (РФ(Г)</t>
  </si>
  <si>
    <t>Крышная котельная. Севастополь. ул.Героев Бреста, 46б</t>
  </si>
  <si>
    <t>ТСН_Якорь (РФ(Г)</t>
  </si>
  <si>
    <t>Общежитие. Севастополь. ул. Маршала Блюхера, 9а</t>
  </si>
  <si>
    <t>УК Гагаринского района - 1 ООО (РФ(Г)</t>
  </si>
  <si>
    <t>Общежитие. Севастополь. ул.Маршала Блюхера, 11</t>
  </si>
  <si>
    <t>Общежитие. Севастополь. ул.Маршала Блюхера, 9</t>
  </si>
  <si>
    <t>Крышная котельная. Севастополь. ул.Ерошенко, 9</t>
  </si>
  <si>
    <t>УК ИнтерУют ООО (РФ(Л)</t>
  </si>
  <si>
    <t>VI жилой микрорайон,II очередьКамышовой бухты.Корпус 25, по адресу Севастополь, ул.Комбрига Потапова д.35</t>
  </si>
  <si>
    <t>УК Стрелецкая бухта  ГУПС  (РФ (Г))</t>
  </si>
  <si>
    <t>Крышная котельная. Севастополь. проспект Октябрьской Революции, 17</t>
  </si>
  <si>
    <t>Крышная котельная. Севастополь. проспект Октябрьской Революции, 21</t>
  </si>
  <si>
    <t>Крышная котельная жилого дома. Севастополь. ул.Парковая,12</t>
  </si>
  <si>
    <t>УК УЛЬТРАМАРИН ООО (РФ(Г)</t>
  </si>
  <si>
    <t>Общежитие. Севастополь. проспект Генерала Острякова, 39</t>
  </si>
  <si>
    <t>УК Центр ООО (РФ(Л)</t>
  </si>
  <si>
    <t>Общежитие. Севастополь. проспект Генерала Острякова, 51</t>
  </si>
  <si>
    <t>Общежитие. Севастополь. ул.Маршала Бирюзова, 1</t>
  </si>
  <si>
    <t>Общежитие. Севастополь. ул.Николая Музыки, 82</t>
  </si>
  <si>
    <t>Общежитие. Севастополь. ул.Николая Музыки, 86</t>
  </si>
  <si>
    <t>Общежитие. Севастополь. ул.Николая Музыки, 88а</t>
  </si>
  <si>
    <t>Общежитие. Севастополь. ул.Николая Музыки, 90</t>
  </si>
  <si>
    <t>Общежитие. Севастополь. ул.Николая Музыки, 92</t>
  </si>
  <si>
    <t>Общежитие. Севастополь. ул.Николая Музыки, 96</t>
  </si>
  <si>
    <t>Крышная котельная. Севастополь. проспект Античный, 62</t>
  </si>
  <si>
    <t>УК ШИК ООО (РФ(Г))</t>
  </si>
  <si>
    <t>Крышная котельная. Севастополь. ул. Ефремова, 13в</t>
  </si>
  <si>
    <t>УК_УНИВЕРСАЛ СЕРВИС ООО (РФ(Л)</t>
  </si>
  <si>
    <t>Крышная котельная. Севастополь. ул.Павла Дыбенко, 24</t>
  </si>
  <si>
    <t>Крышная котельная. Севастополь. ул.Степаняна, 2а корпус 1</t>
  </si>
  <si>
    <t>УК_УПРАВДОМ ООО (РФ(Л)</t>
  </si>
  <si>
    <t>Жилое здание. Севастополь. ул.Киевская, 4а</t>
  </si>
  <si>
    <t>Эра СП ООО (РФ(Л)</t>
  </si>
  <si>
    <t>ГРС 2</t>
  </si>
  <si>
    <t>Винзавод. Севастополь. ул.Малиновского,20</t>
  </si>
  <si>
    <t>Инкерманский завод марочных вин ООО (РФ(Б))</t>
  </si>
  <si>
    <t>6 ЭНР Котельная. Севастополь. с. Дальнее, 17 ВИР</t>
  </si>
  <si>
    <t>Контора-дом охотника. г. Севастополь. ул. Грибная, 10</t>
  </si>
  <si>
    <t>Дирекция ООПТ и лесного хозяйства ГБУ Севастополя (РФ(Н)</t>
  </si>
  <si>
    <t>Топочная. Севастополь. ул.Погорелова, 3</t>
  </si>
  <si>
    <t>ИнтэсЖилСтрой ООО (РФ(Г)</t>
  </si>
  <si>
    <t>Население ГРС 2</t>
  </si>
  <si>
    <t>ГРС 3</t>
  </si>
  <si>
    <t>6 ЭНР Котельная. Севастополь. ул.Михайловская, здание 5 Б</t>
  </si>
  <si>
    <t>6 ЭНР Котельная. Севастополь. ул.Переяславская, №3а, строение 11</t>
  </si>
  <si>
    <t>Крышная котельная профилактория "Лазурь". Севастополь. ул.Челюскинцев, 49</t>
  </si>
  <si>
    <t>Лазурь - С ООО (РФ(Н)</t>
  </si>
  <si>
    <t>Завод. Севастополь. ул.Приморская, 2</t>
  </si>
  <si>
    <t>РЕМКОР СФ ООО (РФ (г. Москва / Н))</t>
  </si>
  <si>
    <t>6 ЭНР Котельная. Севастополь. Нижняя Голландия. ул.Курчатова,7</t>
  </si>
  <si>
    <t>6 ЭНР Котельная. Севастополь. с.Бельбек</t>
  </si>
  <si>
    <t>6 ЭНР Котельная. Севастополь. ул.Курчатова, здание №13 д  (Голландия-верх)</t>
  </si>
  <si>
    <t>6 ЭНР Котельная. Севастополь. ул.Надежды Краевой, 5а</t>
  </si>
  <si>
    <t>6 ЭНР Котельная. Севастополь. ул.Переяславская, 80</t>
  </si>
  <si>
    <t>6 ЭНР Котельная. Севастополь. ул.Романова, 2а</t>
  </si>
  <si>
    <t>6 ЭНР Котельная. Севастополь. ул.Софьи Перовской, 48б</t>
  </si>
  <si>
    <t>В/ч 52271 (в/г 89). Котельная. Севастополь. ул.Загордянского, 19</t>
  </si>
  <si>
    <t>Котельная и помещение кухни ресторана, Севастополь, ул. Челюскинцев, 129</t>
  </si>
  <si>
    <t>Альбатрос ОСК АО (РФ (Н)</t>
  </si>
  <si>
    <t>6 ЭНР Блочно-модульная котельная. г.Севастополь. ул.Энергетиков в районе д.12А</t>
  </si>
  <si>
    <t>6 ЭНР Крышная котельная. Севастополь. ул.Симонок, 53</t>
  </si>
  <si>
    <t>6 ЭНР Крышная котельная. Севастополь. ул.Симонок, 55</t>
  </si>
  <si>
    <t>Гостевой дом. Севастополь.  5-я Равелинная, дом № 9</t>
  </si>
  <si>
    <t>Третяк Любовь Юрьевна ИП (РФ(Н)</t>
  </si>
  <si>
    <t>Магазин-кафе. Севастополь. ул.Фёдоровская, 45</t>
  </si>
  <si>
    <t>Агафонова И. М. физ. лицо (РФ(Н)</t>
  </si>
  <si>
    <t>Бар "Мадагаскар". Севастополь. ул.Симонок, 37</t>
  </si>
  <si>
    <t>ВЕЙС-ТРЕЙД ООО (РФ(Н)</t>
  </si>
  <si>
    <t>Ресторан, магазин. Севастополь. ул.Симонок, 37</t>
  </si>
  <si>
    <t>Гостевой дом. Севастополь. ул. Кленовая, 2а</t>
  </si>
  <si>
    <t>Великанова Светлана А. ИП (РФ(Л)</t>
  </si>
  <si>
    <t>Пирожковая. Севастополь. спуск Водопьянова, 1а</t>
  </si>
  <si>
    <t>Дженет ООО (РФ(Н)</t>
  </si>
  <si>
    <t>Торгово-офисное помещение. Магазин. Севастополь. ул.Симонок, 53в - 65</t>
  </si>
  <si>
    <t>Добробуд-7 ООО (РФ(Л)</t>
  </si>
  <si>
    <t>Торгово-офисное помещение. Магазин. Севастополь. ул.Симонок, 53в - 66</t>
  </si>
  <si>
    <t>Торгово-офисное помещение. Магазин. Севастополь. ул.Симонок, 53в - 68</t>
  </si>
  <si>
    <t>Торгово-офисное помещение. Стоматология. Севастополь. ул.Симонок, 53в - 67</t>
  </si>
  <si>
    <t>Гостевой дом. Севастополь. ул.Кленовая, 20</t>
  </si>
  <si>
    <t>Дорохов Александ Н. ИП (РФ(Н)</t>
  </si>
  <si>
    <t>Офис. Севастополь. ул.Курчатова, 15</t>
  </si>
  <si>
    <t>Дриглов Ю. В. физ. лицо (РФ (Москва / Н))</t>
  </si>
  <si>
    <t>Магазин. Севастополь. ул.Симонок, 53в-32</t>
  </si>
  <si>
    <t>Ищенко Елена Сергеевна ИП (РФ (Н))</t>
  </si>
  <si>
    <t>Торговый павильон непродтоваров № 2. Севастополь. спуск Водопьянова, 2а</t>
  </si>
  <si>
    <t>Литвин В. И. ИП (РФ(Л)</t>
  </si>
  <si>
    <t>Офис. Севастополь. ул.Энергетиков,30</t>
  </si>
  <si>
    <t>МАГИСТРАЛЬ-ЮГ ООО (РФ (Н))</t>
  </si>
  <si>
    <t>Торговый павильон - кафе"Алые Паруса". ул.Громова, 52а</t>
  </si>
  <si>
    <t>Сазонов Александр В. ИП (РФ(Н)</t>
  </si>
  <si>
    <t>Торговый павильон с летней площадкой. Севастополь. ул.Богданова, 31</t>
  </si>
  <si>
    <t>Севпрод ООО (РФ(Н)</t>
  </si>
  <si>
    <t>Аптека. Севастополь. ул.Захарова, 1в</t>
  </si>
  <si>
    <t>Татиус. фирма ООО (РФ (г. Симф. / Н))</t>
  </si>
  <si>
    <t>Гостевой дом. Севастополь. ул.Кленовая,18</t>
  </si>
  <si>
    <t>Тушев Алексей Дмитриевич ИП (РФ (Саки / Н))</t>
  </si>
  <si>
    <t>Топочная. Севастополь. ул.Софьи Перовской, 12а</t>
  </si>
  <si>
    <t>ФЕОДОРО ООО (РФ (Н))</t>
  </si>
  <si>
    <t>Автомагазин. Севастополь. ул.Братская, 3а</t>
  </si>
  <si>
    <t>Фьюел-Сервис ООО (РФ (Н))</t>
  </si>
  <si>
    <t>Торгово-офисные помещения. Севастополь. площадь Генерала Захарова, здание 4б/4</t>
  </si>
  <si>
    <t>Чернышова К. Г. ИП (РФ (Н))</t>
  </si>
  <si>
    <t>Население ГРС 3</t>
  </si>
  <si>
    <t>Храм. Севастополь. ул. Симонок, 2</t>
  </si>
  <si>
    <t>РО_Возрождение ЕХМЦ (РФ(Н)</t>
  </si>
  <si>
    <t>Итого</t>
  </si>
  <si>
    <t>Приложение №4</t>
  </si>
  <si>
    <t>к приказу ФАС России</t>
  </si>
  <si>
    <t>от 18.01.2019 №38/19</t>
  </si>
  <si>
    <t>Форма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</si>
</sst>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3" x14ac:knownFonts="1">
    <font>
      <sz val="8"/>
      <name val="Arial"/>
    </font>
    <font>
      <sz val="10"/>
      <name val="Arial"/>
    </font>
    <font>
      <b/>
      <sz val="10"/>
      <color rgb="FF003F2F"/>
      <name val="Arial"/>
    </font>
  </fonts>
  <fills count="3">
    <fill>
      <patternFill patternType="none"/>
    </fill>
    <fill>
      <patternFill patternType="gray125"/>
    </fill>
    <fill>
      <patternFill patternType="solid">
        <fgColor rgb="FFD6E5CB"/>
        <bgColor auto="1"/>
      </patternFill>
    </fill>
  </fills>
  <borders count="3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Continuous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4" fontId="0" fillId="0" borderId="2" xfId="0" applyNumberFormat="1" applyBorder="1" applyAlignment="1">
      <alignment horizontal="right" vertical="top"/>
    </xf>
    <xf numFmtId="164" fontId="2" fillId="2" borderId="1" xfId="0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left" vertical="top" wrapText="1"/>
    </xf>
    <xf numFmtId="16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M765"/>
  <sheetViews>
    <sheetView tabSelected="1" topLeftCell="A739" workbookViewId="0">
      <selection activeCell="Q755" sqref="Q755"/>
    </sheetView>
  </sheetViews>
  <sheetFormatPr defaultColWidth="10.5" defaultRowHeight="11.45" customHeight="1" x14ac:dyDescent="0.2"/>
  <cols>
    <col min="1" max="1" width="10.5" style="1" customWidth="1"/>
    <col min="2" max="2" width="7" style="1" customWidth="1"/>
    <col min="3" max="3" width="3.5" style="1" customWidth="1"/>
    <col min="4" max="6" width="10.5" style="1" customWidth="1"/>
    <col min="7" max="7" width="35" style="1" customWidth="1"/>
    <col min="8" max="8" width="39.6640625" style="1" customWidth="1"/>
    <col min="9" max="9" width="19.83203125" style="1" customWidth="1"/>
    <col min="10" max="12" width="23.33203125" style="1" customWidth="1"/>
  </cols>
  <sheetData>
    <row r="1" spans="1:13" ht="12.95" customHeight="1" x14ac:dyDescent="0.2">
      <c r="G1" s="2" t="s">
        <v>0</v>
      </c>
      <c r="H1" s="2"/>
      <c r="L1" s="1" t="s">
        <v>1300</v>
      </c>
    </row>
    <row r="2" spans="1:13" ht="12.95" customHeight="1" x14ac:dyDescent="0.2">
      <c r="G2" s="2" t="s">
        <v>1</v>
      </c>
      <c r="H2" s="2"/>
      <c r="L2" s="1" t="s">
        <v>1301</v>
      </c>
    </row>
    <row r="3" spans="1:13" ht="12.95" customHeight="1" x14ac:dyDescent="0.2">
      <c r="G3" s="2" t="s">
        <v>2</v>
      </c>
      <c r="H3" s="2"/>
      <c r="L3" s="1" t="s">
        <v>1302</v>
      </c>
    </row>
    <row r="4" spans="1:13" s="1" customFormat="1" ht="9.9499999999999993" customHeight="1" x14ac:dyDescent="0.2">
      <c r="L4" s="1" t="s">
        <v>1303</v>
      </c>
    </row>
    <row r="5" spans="1:13" ht="63" customHeight="1" x14ac:dyDescent="0.2">
      <c r="A5" s="7" t="s">
        <v>3</v>
      </c>
      <c r="B5" s="7"/>
      <c r="C5" s="7" t="s">
        <v>4</v>
      </c>
      <c r="D5" s="7"/>
      <c r="E5" s="7"/>
      <c r="F5" s="7"/>
      <c r="G5" s="3" t="s">
        <v>5</v>
      </c>
      <c r="H5" s="7" t="s">
        <v>6</v>
      </c>
      <c r="I5" s="7"/>
      <c r="J5" s="3" t="s">
        <v>7</v>
      </c>
      <c r="K5" s="3" t="s">
        <v>8</v>
      </c>
      <c r="L5" s="3" t="s">
        <v>9</v>
      </c>
    </row>
    <row r="6" spans="1:13" ht="21.95" customHeight="1" x14ac:dyDescent="0.2">
      <c r="A6" s="8" t="s">
        <v>10</v>
      </c>
      <c r="B6" s="8"/>
      <c r="C6" s="8" t="s">
        <v>11</v>
      </c>
      <c r="D6" s="8"/>
      <c r="E6" s="8"/>
      <c r="F6" s="8"/>
      <c r="G6" s="4" t="s">
        <v>12</v>
      </c>
      <c r="H6" s="8" t="s">
        <v>13</v>
      </c>
      <c r="I6" s="8"/>
      <c r="J6" s="5">
        <v>0.269841</v>
      </c>
      <c r="K6" s="5">
        <v>0.935118</v>
      </c>
      <c r="L6" s="5">
        <f>J6-K6</f>
        <v>-0.66527700000000001</v>
      </c>
      <c r="M6" s="11"/>
    </row>
    <row r="7" spans="1:13" ht="21.95" customHeight="1" x14ac:dyDescent="0.2">
      <c r="A7" s="8" t="s">
        <v>10</v>
      </c>
      <c r="B7" s="8"/>
      <c r="C7" s="8" t="s">
        <v>14</v>
      </c>
      <c r="D7" s="8"/>
      <c r="E7" s="8"/>
      <c r="F7" s="8"/>
      <c r="G7" s="4" t="s">
        <v>12</v>
      </c>
      <c r="H7" s="8" t="s">
        <v>13</v>
      </c>
      <c r="I7" s="8"/>
      <c r="J7" s="5">
        <v>0.60678900000000002</v>
      </c>
      <c r="K7" s="5">
        <v>2.0887199999999999</v>
      </c>
      <c r="L7" s="5">
        <f t="shared" ref="L7:L70" si="0">J7-K7</f>
        <v>-1.4819309999999999</v>
      </c>
    </row>
    <row r="8" spans="1:13" ht="11.1" customHeight="1" x14ac:dyDescent="0.2">
      <c r="A8" s="8" t="s">
        <v>10</v>
      </c>
      <c r="B8" s="8"/>
      <c r="C8" s="8" t="s">
        <v>15</v>
      </c>
      <c r="D8" s="8"/>
      <c r="E8" s="8"/>
      <c r="F8" s="8"/>
      <c r="G8" s="4" t="s">
        <v>12</v>
      </c>
      <c r="H8" s="8" t="s">
        <v>13</v>
      </c>
      <c r="I8" s="8"/>
      <c r="J8" s="5">
        <v>0.48905700000000002</v>
      </c>
      <c r="K8" s="5">
        <v>1.7507429999999999</v>
      </c>
      <c r="L8" s="5">
        <f t="shared" si="0"/>
        <v>-1.2616859999999999</v>
      </c>
    </row>
    <row r="9" spans="1:13" ht="21.95" customHeight="1" x14ac:dyDescent="0.2">
      <c r="A9" s="8" t="s">
        <v>10</v>
      </c>
      <c r="B9" s="8"/>
      <c r="C9" s="8" t="s">
        <v>16</v>
      </c>
      <c r="D9" s="8"/>
      <c r="E9" s="8"/>
      <c r="F9" s="8"/>
      <c r="G9" s="4" t="s">
        <v>17</v>
      </c>
      <c r="H9" s="8" t="s">
        <v>18</v>
      </c>
      <c r="I9" s="8"/>
      <c r="J9" s="5">
        <v>7.4999999999999997E-2</v>
      </c>
      <c r="K9" s="5">
        <v>4.8530999999999998E-2</v>
      </c>
      <c r="L9" s="5">
        <f t="shared" si="0"/>
        <v>2.6468999999999999E-2</v>
      </c>
    </row>
    <row r="10" spans="1:13" ht="21.95" customHeight="1" x14ac:dyDescent="0.2">
      <c r="A10" s="8" t="s">
        <v>10</v>
      </c>
      <c r="B10" s="8"/>
      <c r="C10" s="8" t="s">
        <v>19</v>
      </c>
      <c r="D10" s="8"/>
      <c r="E10" s="8"/>
      <c r="F10" s="8"/>
      <c r="G10" s="4" t="s">
        <v>20</v>
      </c>
      <c r="H10" s="8" t="s">
        <v>18</v>
      </c>
      <c r="I10" s="8"/>
      <c r="J10" s="5">
        <v>0.6</v>
      </c>
      <c r="K10" s="5">
        <v>0.47656900000000002</v>
      </c>
      <c r="L10" s="5">
        <f t="shared" si="0"/>
        <v>0.12343099999999996</v>
      </c>
    </row>
    <row r="11" spans="1:13" ht="21.95" customHeight="1" x14ac:dyDescent="0.2">
      <c r="A11" s="8" t="s">
        <v>10</v>
      </c>
      <c r="B11" s="8"/>
      <c r="C11" s="8" t="s">
        <v>21</v>
      </c>
      <c r="D11" s="8"/>
      <c r="E11" s="8"/>
      <c r="F11" s="8"/>
      <c r="G11" s="4" t="s">
        <v>12</v>
      </c>
      <c r="H11" s="8" t="s">
        <v>18</v>
      </c>
      <c r="I11" s="8"/>
      <c r="J11" s="5">
        <v>7.7067999999999998E-2</v>
      </c>
      <c r="K11" s="5">
        <v>0.25026799999999999</v>
      </c>
      <c r="L11" s="5">
        <f t="shared" si="0"/>
        <v>-0.17319999999999999</v>
      </c>
    </row>
    <row r="12" spans="1:13" ht="21.95" customHeight="1" x14ac:dyDescent="0.2">
      <c r="A12" s="8" t="s">
        <v>10</v>
      </c>
      <c r="B12" s="8"/>
      <c r="C12" s="8" t="s">
        <v>22</v>
      </c>
      <c r="D12" s="8"/>
      <c r="E12" s="8"/>
      <c r="F12" s="8"/>
      <c r="G12" s="4" t="s">
        <v>12</v>
      </c>
      <c r="H12" s="8" t="s">
        <v>18</v>
      </c>
      <c r="I12" s="8"/>
      <c r="J12" s="5">
        <v>4.5634000000000001E-2</v>
      </c>
      <c r="K12" s="5">
        <v>0.176395</v>
      </c>
      <c r="L12" s="5">
        <f t="shared" si="0"/>
        <v>-0.13076099999999999</v>
      </c>
    </row>
    <row r="13" spans="1:13" ht="21.95" customHeight="1" x14ac:dyDescent="0.2">
      <c r="A13" s="8" t="s">
        <v>10</v>
      </c>
      <c r="B13" s="8"/>
      <c r="C13" s="8" t="s">
        <v>23</v>
      </c>
      <c r="D13" s="8"/>
      <c r="E13" s="8"/>
      <c r="F13" s="8"/>
      <c r="G13" s="4" t="s">
        <v>12</v>
      </c>
      <c r="H13" s="8" t="s">
        <v>18</v>
      </c>
      <c r="I13" s="8"/>
      <c r="J13" s="5">
        <v>2.8153999999999998E-2</v>
      </c>
      <c r="K13" s="5">
        <v>9.6926999999999999E-2</v>
      </c>
      <c r="L13" s="5">
        <f t="shared" si="0"/>
        <v>-6.8773000000000001E-2</v>
      </c>
    </row>
    <row r="14" spans="1:13" ht="21.95" customHeight="1" x14ac:dyDescent="0.2">
      <c r="A14" s="8" t="s">
        <v>10</v>
      </c>
      <c r="B14" s="8"/>
      <c r="C14" s="8" t="s">
        <v>24</v>
      </c>
      <c r="D14" s="8"/>
      <c r="E14" s="8"/>
      <c r="F14" s="8"/>
      <c r="G14" s="4" t="s">
        <v>12</v>
      </c>
      <c r="H14" s="8" t="s">
        <v>18</v>
      </c>
      <c r="I14" s="8"/>
      <c r="J14" s="5">
        <v>3.8771E-2</v>
      </c>
      <c r="K14" s="5">
        <v>0.13231200000000001</v>
      </c>
      <c r="L14" s="5">
        <f t="shared" si="0"/>
        <v>-9.3541000000000013E-2</v>
      </c>
    </row>
    <row r="15" spans="1:13" ht="33" customHeight="1" x14ac:dyDescent="0.2">
      <c r="A15" s="8" t="s">
        <v>10</v>
      </c>
      <c r="B15" s="8"/>
      <c r="C15" s="8" t="s">
        <v>25</v>
      </c>
      <c r="D15" s="8"/>
      <c r="E15" s="8"/>
      <c r="F15" s="8"/>
      <c r="G15" s="4" t="s">
        <v>12</v>
      </c>
      <c r="H15" s="8" t="s">
        <v>18</v>
      </c>
      <c r="I15" s="8"/>
      <c r="J15" s="5">
        <v>2.7820999999999999E-2</v>
      </c>
      <c r="K15" s="5">
        <v>8.2792000000000004E-2</v>
      </c>
      <c r="L15" s="5">
        <f t="shared" si="0"/>
        <v>-5.4971000000000006E-2</v>
      </c>
    </row>
    <row r="16" spans="1:13" ht="21.95" customHeight="1" x14ac:dyDescent="0.2">
      <c r="A16" s="8" t="s">
        <v>10</v>
      </c>
      <c r="B16" s="8"/>
      <c r="C16" s="8" t="s">
        <v>26</v>
      </c>
      <c r="D16" s="8"/>
      <c r="E16" s="8"/>
      <c r="F16" s="8"/>
      <c r="G16" s="4" t="s">
        <v>12</v>
      </c>
      <c r="H16" s="8" t="s">
        <v>18</v>
      </c>
      <c r="I16" s="8"/>
      <c r="J16" s="5">
        <v>9.4858999999999999E-2</v>
      </c>
      <c r="K16" s="5">
        <v>0.335536</v>
      </c>
      <c r="L16" s="5">
        <f t="shared" si="0"/>
        <v>-0.240677</v>
      </c>
    </row>
    <row r="17" spans="1:12" ht="21.95" customHeight="1" x14ac:dyDescent="0.2">
      <c r="A17" s="8" t="s">
        <v>10</v>
      </c>
      <c r="B17" s="8"/>
      <c r="C17" s="8" t="s">
        <v>27</v>
      </c>
      <c r="D17" s="8"/>
      <c r="E17" s="8"/>
      <c r="F17" s="8"/>
      <c r="G17" s="4" t="s">
        <v>12</v>
      </c>
      <c r="H17" s="8" t="s">
        <v>18</v>
      </c>
      <c r="I17" s="8"/>
      <c r="J17" s="5">
        <v>0.159468</v>
      </c>
      <c r="K17" s="5">
        <v>0.51696500000000001</v>
      </c>
      <c r="L17" s="5">
        <f t="shared" si="0"/>
        <v>-0.35749700000000001</v>
      </c>
    </row>
    <row r="18" spans="1:12" ht="21.95" customHeight="1" x14ac:dyDescent="0.2">
      <c r="A18" s="8" t="s">
        <v>10</v>
      </c>
      <c r="B18" s="8"/>
      <c r="C18" s="8" t="s">
        <v>28</v>
      </c>
      <c r="D18" s="8"/>
      <c r="E18" s="8"/>
      <c r="F18" s="8"/>
      <c r="G18" s="4" t="s">
        <v>12</v>
      </c>
      <c r="H18" s="8" t="s">
        <v>18</v>
      </c>
      <c r="I18" s="8"/>
      <c r="J18" s="5">
        <v>0.13323199999999999</v>
      </c>
      <c r="K18" s="5">
        <v>0.436585</v>
      </c>
      <c r="L18" s="5">
        <f t="shared" si="0"/>
        <v>-0.30335299999999998</v>
      </c>
    </row>
    <row r="19" spans="1:12" ht="21.95" customHeight="1" x14ac:dyDescent="0.2">
      <c r="A19" s="8" t="s">
        <v>10</v>
      </c>
      <c r="B19" s="8"/>
      <c r="C19" s="8" t="s">
        <v>29</v>
      </c>
      <c r="D19" s="8"/>
      <c r="E19" s="8"/>
      <c r="F19" s="8"/>
      <c r="G19" s="4" t="s">
        <v>12</v>
      </c>
      <c r="H19" s="8" t="s">
        <v>18</v>
      </c>
      <c r="I19" s="8"/>
      <c r="J19" s="5">
        <v>9.6211000000000005E-2</v>
      </c>
      <c r="K19" s="5">
        <v>0.32301299999999999</v>
      </c>
      <c r="L19" s="5">
        <f t="shared" si="0"/>
        <v>-0.226802</v>
      </c>
    </row>
    <row r="20" spans="1:12" ht="21.95" customHeight="1" x14ac:dyDescent="0.2">
      <c r="A20" s="8" t="s">
        <v>10</v>
      </c>
      <c r="B20" s="8"/>
      <c r="C20" s="8" t="s">
        <v>30</v>
      </c>
      <c r="D20" s="8"/>
      <c r="E20" s="8"/>
      <c r="F20" s="8"/>
      <c r="G20" s="4" t="s">
        <v>12</v>
      </c>
      <c r="H20" s="8" t="s">
        <v>18</v>
      </c>
      <c r="I20" s="8"/>
      <c r="J20" s="5">
        <v>2.8287E-2</v>
      </c>
      <c r="K20" s="5">
        <v>8.1897999999999999E-2</v>
      </c>
      <c r="L20" s="5">
        <f t="shared" si="0"/>
        <v>-5.3610999999999999E-2</v>
      </c>
    </row>
    <row r="21" spans="1:12" ht="21.95" customHeight="1" x14ac:dyDescent="0.2">
      <c r="A21" s="8" t="s">
        <v>10</v>
      </c>
      <c r="B21" s="8"/>
      <c r="C21" s="8" t="s">
        <v>31</v>
      </c>
      <c r="D21" s="8"/>
      <c r="E21" s="8"/>
      <c r="F21" s="8"/>
      <c r="G21" s="4" t="s">
        <v>12</v>
      </c>
      <c r="H21" s="8" t="s">
        <v>18</v>
      </c>
      <c r="I21" s="8"/>
      <c r="J21" s="5">
        <v>2.6009999999999998E-2</v>
      </c>
      <c r="K21" s="5">
        <v>8.2768999999999995E-2</v>
      </c>
      <c r="L21" s="5">
        <f t="shared" si="0"/>
        <v>-5.6758999999999997E-2</v>
      </c>
    </row>
    <row r="22" spans="1:12" ht="21.95" customHeight="1" x14ac:dyDescent="0.2">
      <c r="A22" s="8" t="s">
        <v>10</v>
      </c>
      <c r="B22" s="8"/>
      <c r="C22" s="8" t="s">
        <v>32</v>
      </c>
      <c r="D22" s="8"/>
      <c r="E22" s="8"/>
      <c r="F22" s="8"/>
      <c r="G22" s="4" t="s">
        <v>12</v>
      </c>
      <c r="H22" s="8" t="s">
        <v>18</v>
      </c>
      <c r="I22" s="8"/>
      <c r="J22" s="5">
        <v>3.0620000000000001E-2</v>
      </c>
      <c r="K22" s="5">
        <v>9.7977999999999996E-2</v>
      </c>
      <c r="L22" s="5">
        <f t="shared" si="0"/>
        <v>-6.7358000000000001E-2</v>
      </c>
    </row>
    <row r="23" spans="1:12" ht="21.95" customHeight="1" x14ac:dyDescent="0.2">
      <c r="A23" s="8" t="s">
        <v>10</v>
      </c>
      <c r="B23" s="8"/>
      <c r="C23" s="8" t="s">
        <v>33</v>
      </c>
      <c r="D23" s="8"/>
      <c r="E23" s="8"/>
      <c r="F23" s="8"/>
      <c r="G23" s="4" t="s">
        <v>12</v>
      </c>
      <c r="H23" s="8" t="s">
        <v>18</v>
      </c>
      <c r="I23" s="8"/>
      <c r="J23" s="5">
        <v>3.3230000000000003E-2</v>
      </c>
      <c r="K23" s="5">
        <v>0.106113</v>
      </c>
      <c r="L23" s="5">
        <f t="shared" si="0"/>
        <v>-7.2883000000000003E-2</v>
      </c>
    </row>
    <row r="24" spans="1:12" ht="21.95" customHeight="1" x14ac:dyDescent="0.2">
      <c r="A24" s="8" t="s">
        <v>10</v>
      </c>
      <c r="B24" s="8"/>
      <c r="C24" s="8" t="s">
        <v>34</v>
      </c>
      <c r="D24" s="8"/>
      <c r="E24" s="8"/>
      <c r="F24" s="8"/>
      <c r="G24" s="4" t="s">
        <v>12</v>
      </c>
      <c r="H24" s="8" t="s">
        <v>18</v>
      </c>
      <c r="I24" s="8"/>
      <c r="J24" s="5">
        <v>3.1261999999999998E-2</v>
      </c>
      <c r="K24" s="5">
        <v>0.107959</v>
      </c>
      <c r="L24" s="5">
        <f t="shared" si="0"/>
        <v>-7.6697000000000001E-2</v>
      </c>
    </row>
    <row r="25" spans="1:12" ht="21.95" customHeight="1" x14ac:dyDescent="0.2">
      <c r="A25" s="8" t="s">
        <v>10</v>
      </c>
      <c r="B25" s="8"/>
      <c r="C25" s="8" t="s">
        <v>35</v>
      </c>
      <c r="D25" s="8"/>
      <c r="E25" s="8"/>
      <c r="F25" s="8"/>
      <c r="G25" s="4" t="s">
        <v>36</v>
      </c>
      <c r="H25" s="8" t="s">
        <v>18</v>
      </c>
      <c r="I25" s="8"/>
      <c r="J25" s="5">
        <v>0.1</v>
      </c>
      <c r="K25" s="5">
        <v>4.5619E-2</v>
      </c>
      <c r="L25" s="5">
        <f t="shared" si="0"/>
        <v>5.4381000000000006E-2</v>
      </c>
    </row>
    <row r="26" spans="1:12" ht="21.95" customHeight="1" x14ac:dyDescent="0.2">
      <c r="A26" s="8" t="s">
        <v>10</v>
      </c>
      <c r="B26" s="8"/>
      <c r="C26" s="8" t="s">
        <v>37</v>
      </c>
      <c r="D26" s="8"/>
      <c r="E26" s="8"/>
      <c r="F26" s="8"/>
      <c r="G26" s="4" t="s">
        <v>38</v>
      </c>
      <c r="H26" s="8" t="s">
        <v>18</v>
      </c>
      <c r="I26" s="8"/>
      <c r="J26" s="5">
        <v>0.17</v>
      </c>
      <c r="K26" s="5">
        <v>0.16472600000000001</v>
      </c>
      <c r="L26" s="5">
        <f t="shared" si="0"/>
        <v>5.2740000000000009E-3</v>
      </c>
    </row>
    <row r="27" spans="1:12" ht="33" customHeight="1" x14ac:dyDescent="0.2">
      <c r="A27" s="8" t="s">
        <v>10</v>
      </c>
      <c r="B27" s="8"/>
      <c r="C27" s="8" t="s">
        <v>39</v>
      </c>
      <c r="D27" s="8"/>
      <c r="E27" s="8"/>
      <c r="F27" s="8"/>
      <c r="G27" s="4" t="s">
        <v>40</v>
      </c>
      <c r="H27" s="8" t="s">
        <v>41</v>
      </c>
      <c r="I27" s="8"/>
      <c r="J27" s="5">
        <v>5.9970000000000002E-2</v>
      </c>
      <c r="K27" s="5">
        <v>4.0434999999999999E-2</v>
      </c>
      <c r="L27" s="5">
        <f t="shared" si="0"/>
        <v>1.9535000000000004E-2</v>
      </c>
    </row>
    <row r="28" spans="1:12" ht="33" customHeight="1" x14ac:dyDescent="0.2">
      <c r="A28" s="8" t="s">
        <v>10</v>
      </c>
      <c r="B28" s="8"/>
      <c r="C28" s="8" t="s">
        <v>42</v>
      </c>
      <c r="D28" s="8"/>
      <c r="E28" s="8"/>
      <c r="F28" s="8"/>
      <c r="G28" s="4" t="s">
        <v>43</v>
      </c>
      <c r="H28" s="8" t="s">
        <v>41</v>
      </c>
      <c r="I28" s="8"/>
      <c r="J28" s="5">
        <v>0.08</v>
      </c>
      <c r="K28" s="5">
        <v>8.6554000000000006E-2</v>
      </c>
      <c r="L28" s="5">
        <f t="shared" si="0"/>
        <v>-6.5540000000000043E-3</v>
      </c>
    </row>
    <row r="29" spans="1:12" ht="21.95" customHeight="1" x14ac:dyDescent="0.2">
      <c r="A29" s="8" t="s">
        <v>10</v>
      </c>
      <c r="B29" s="8"/>
      <c r="C29" s="8" t="s">
        <v>44</v>
      </c>
      <c r="D29" s="8"/>
      <c r="E29" s="8"/>
      <c r="F29" s="8"/>
      <c r="G29" s="4" t="s">
        <v>45</v>
      </c>
      <c r="H29" s="8" t="s">
        <v>41</v>
      </c>
      <c r="I29" s="8"/>
      <c r="J29" s="5">
        <v>3.5000000000000003E-2</v>
      </c>
      <c r="K29" s="5">
        <v>2.9194000000000001E-2</v>
      </c>
      <c r="L29" s="5">
        <f t="shared" si="0"/>
        <v>5.8060000000000021E-3</v>
      </c>
    </row>
    <row r="30" spans="1:12" ht="21.95" customHeight="1" x14ac:dyDescent="0.2">
      <c r="A30" s="8" t="s">
        <v>10</v>
      </c>
      <c r="B30" s="8"/>
      <c r="C30" s="8" t="s">
        <v>46</v>
      </c>
      <c r="D30" s="8"/>
      <c r="E30" s="8"/>
      <c r="F30" s="8"/>
      <c r="G30" s="4" t="s">
        <v>47</v>
      </c>
      <c r="H30" s="8" t="s">
        <v>41</v>
      </c>
      <c r="I30" s="8"/>
      <c r="J30" s="5">
        <v>7.0000000000000007E-2</v>
      </c>
      <c r="K30" s="5">
        <v>6.4652000000000001E-2</v>
      </c>
      <c r="L30" s="5">
        <f t="shared" si="0"/>
        <v>5.3480000000000055E-3</v>
      </c>
    </row>
    <row r="31" spans="1:12" ht="21.95" customHeight="1" x14ac:dyDescent="0.2">
      <c r="A31" s="8" t="s">
        <v>10</v>
      </c>
      <c r="B31" s="8"/>
      <c r="C31" s="8" t="s">
        <v>48</v>
      </c>
      <c r="D31" s="8"/>
      <c r="E31" s="8"/>
      <c r="F31" s="8"/>
      <c r="G31" s="4" t="s">
        <v>49</v>
      </c>
      <c r="H31" s="8" t="s">
        <v>41</v>
      </c>
      <c r="I31" s="8"/>
      <c r="J31" s="5">
        <v>3.5000000000000003E-2</v>
      </c>
      <c r="K31" s="5">
        <v>2.5680000000000001E-2</v>
      </c>
      <c r="L31" s="5">
        <f t="shared" si="0"/>
        <v>9.3200000000000019E-3</v>
      </c>
    </row>
    <row r="32" spans="1:12" ht="21.95" customHeight="1" x14ac:dyDescent="0.2">
      <c r="A32" s="8" t="s">
        <v>10</v>
      </c>
      <c r="B32" s="8"/>
      <c r="C32" s="8" t="s">
        <v>50</v>
      </c>
      <c r="D32" s="8"/>
      <c r="E32" s="8"/>
      <c r="F32" s="8"/>
      <c r="G32" s="4" t="s">
        <v>51</v>
      </c>
      <c r="H32" s="8" t="s">
        <v>41</v>
      </c>
      <c r="I32" s="8"/>
      <c r="J32" s="5">
        <v>1.4999999999999999E-2</v>
      </c>
      <c r="K32" s="5">
        <v>1.6292999999999998E-2</v>
      </c>
      <c r="L32" s="5">
        <f t="shared" si="0"/>
        <v>-1.292999999999999E-3</v>
      </c>
    </row>
    <row r="33" spans="1:12" ht="21.95" customHeight="1" x14ac:dyDescent="0.2">
      <c r="A33" s="8" t="s">
        <v>10</v>
      </c>
      <c r="B33" s="8"/>
      <c r="C33" s="8" t="s">
        <v>52</v>
      </c>
      <c r="D33" s="8"/>
      <c r="E33" s="8"/>
      <c r="F33" s="8"/>
      <c r="G33" s="4" t="s">
        <v>53</v>
      </c>
      <c r="H33" s="8" t="s">
        <v>41</v>
      </c>
      <c r="I33" s="8"/>
      <c r="J33" s="5">
        <v>1.2E-2</v>
      </c>
      <c r="K33" s="5">
        <v>8.2710000000000006E-3</v>
      </c>
      <c r="L33" s="5">
        <f t="shared" si="0"/>
        <v>3.7289999999999997E-3</v>
      </c>
    </row>
    <row r="34" spans="1:12" ht="21.95" customHeight="1" x14ac:dyDescent="0.2">
      <c r="A34" s="8" t="s">
        <v>10</v>
      </c>
      <c r="B34" s="8"/>
      <c r="C34" s="8" t="s">
        <v>54</v>
      </c>
      <c r="D34" s="8"/>
      <c r="E34" s="8"/>
      <c r="F34" s="8"/>
      <c r="G34" s="4" t="s">
        <v>55</v>
      </c>
      <c r="H34" s="8" t="s">
        <v>41</v>
      </c>
      <c r="I34" s="8"/>
      <c r="J34" s="5">
        <v>4.2479999999999997E-2</v>
      </c>
      <c r="K34" s="5">
        <v>9.2100000000000005E-4</v>
      </c>
      <c r="L34" s="5">
        <f t="shared" si="0"/>
        <v>4.1558999999999999E-2</v>
      </c>
    </row>
    <row r="35" spans="1:12" ht="33" customHeight="1" x14ac:dyDescent="0.2">
      <c r="A35" s="8" t="s">
        <v>10</v>
      </c>
      <c r="B35" s="8"/>
      <c r="C35" s="8" t="s">
        <v>56</v>
      </c>
      <c r="D35" s="8"/>
      <c r="E35" s="8"/>
      <c r="F35" s="8"/>
      <c r="G35" s="4" t="s">
        <v>57</v>
      </c>
      <c r="H35" s="8" t="s">
        <v>41</v>
      </c>
      <c r="I35" s="8"/>
      <c r="J35" s="5">
        <v>4.4999999999999998E-2</v>
      </c>
      <c r="K35" s="5">
        <v>4.3375999999999998E-2</v>
      </c>
      <c r="L35" s="5">
        <f t="shared" si="0"/>
        <v>1.6240000000000004E-3</v>
      </c>
    </row>
    <row r="36" spans="1:12" ht="44.1" customHeight="1" x14ac:dyDescent="0.2">
      <c r="A36" s="8" t="s">
        <v>10</v>
      </c>
      <c r="B36" s="8"/>
      <c r="C36" s="8" t="s">
        <v>58</v>
      </c>
      <c r="D36" s="8"/>
      <c r="E36" s="8"/>
      <c r="F36" s="8"/>
      <c r="G36" s="4" t="s">
        <v>59</v>
      </c>
      <c r="H36" s="8" t="s">
        <v>41</v>
      </c>
      <c r="I36" s="8"/>
      <c r="J36" s="5">
        <v>7.0000000000000001E-3</v>
      </c>
      <c r="K36" s="5">
        <v>1.6996000000000001E-2</v>
      </c>
      <c r="L36" s="5">
        <f t="shared" si="0"/>
        <v>-9.9960000000000014E-3</v>
      </c>
    </row>
    <row r="37" spans="1:12" ht="21.95" customHeight="1" x14ac:dyDescent="0.2">
      <c r="A37" s="8" t="s">
        <v>10</v>
      </c>
      <c r="B37" s="8"/>
      <c r="C37" s="8" t="s">
        <v>60</v>
      </c>
      <c r="D37" s="8"/>
      <c r="E37" s="8"/>
      <c r="F37" s="8"/>
      <c r="G37" s="4" t="s">
        <v>61</v>
      </c>
      <c r="H37" s="8" t="s">
        <v>41</v>
      </c>
      <c r="I37" s="8"/>
      <c r="J37" s="5">
        <v>4.48E-2</v>
      </c>
      <c r="K37" s="5">
        <v>1.4770999999999999E-2</v>
      </c>
      <c r="L37" s="5">
        <f t="shared" si="0"/>
        <v>3.0029E-2</v>
      </c>
    </row>
    <row r="38" spans="1:12" ht="21.95" customHeight="1" x14ac:dyDescent="0.2">
      <c r="A38" s="8" t="s">
        <v>10</v>
      </c>
      <c r="B38" s="8"/>
      <c r="C38" s="8" t="s">
        <v>62</v>
      </c>
      <c r="D38" s="8"/>
      <c r="E38" s="8"/>
      <c r="F38" s="8"/>
      <c r="G38" s="4" t="s">
        <v>63</v>
      </c>
      <c r="H38" s="8" t="s">
        <v>41</v>
      </c>
      <c r="I38" s="8"/>
      <c r="J38" s="5">
        <v>0.08</v>
      </c>
      <c r="K38" s="5">
        <v>3.0165000000000001E-2</v>
      </c>
      <c r="L38" s="5">
        <f t="shared" si="0"/>
        <v>4.9835000000000004E-2</v>
      </c>
    </row>
    <row r="39" spans="1:12" ht="21.95" customHeight="1" x14ac:dyDescent="0.2">
      <c r="A39" s="8" t="s">
        <v>10</v>
      </c>
      <c r="B39" s="8"/>
      <c r="C39" s="8" t="s">
        <v>64</v>
      </c>
      <c r="D39" s="8"/>
      <c r="E39" s="8"/>
      <c r="F39" s="8"/>
      <c r="G39" s="4" t="s">
        <v>65</v>
      </c>
      <c r="H39" s="8" t="s">
        <v>41</v>
      </c>
      <c r="I39" s="8"/>
      <c r="J39" s="5">
        <v>0</v>
      </c>
      <c r="K39" s="5">
        <v>1.5873999999999999E-2</v>
      </c>
      <c r="L39" s="5">
        <f t="shared" si="0"/>
        <v>-1.5873999999999999E-2</v>
      </c>
    </row>
    <row r="40" spans="1:12" ht="21.95" customHeight="1" x14ac:dyDescent="0.2">
      <c r="A40" s="8" t="s">
        <v>10</v>
      </c>
      <c r="B40" s="8"/>
      <c r="C40" s="8" t="s">
        <v>66</v>
      </c>
      <c r="D40" s="8"/>
      <c r="E40" s="8"/>
      <c r="F40" s="8"/>
      <c r="G40" s="4" t="s">
        <v>67</v>
      </c>
      <c r="H40" s="8" t="s">
        <v>41</v>
      </c>
      <c r="I40" s="8"/>
      <c r="J40" s="5">
        <v>7.4999999999999997E-2</v>
      </c>
      <c r="K40" s="5">
        <v>4.2417000000000003E-2</v>
      </c>
      <c r="L40" s="5">
        <f t="shared" si="0"/>
        <v>3.2582999999999994E-2</v>
      </c>
    </row>
    <row r="41" spans="1:12" ht="33" customHeight="1" x14ac:dyDescent="0.2">
      <c r="A41" s="8" t="s">
        <v>10</v>
      </c>
      <c r="B41" s="8"/>
      <c r="C41" s="8" t="s">
        <v>68</v>
      </c>
      <c r="D41" s="8"/>
      <c r="E41" s="8"/>
      <c r="F41" s="8"/>
      <c r="G41" s="4" t="s">
        <v>67</v>
      </c>
      <c r="H41" s="8" t="s">
        <v>41</v>
      </c>
      <c r="I41" s="8"/>
      <c r="J41" s="5">
        <v>0.06</v>
      </c>
      <c r="K41" s="5">
        <v>3.1109999999999999E-2</v>
      </c>
      <c r="L41" s="5">
        <f t="shared" si="0"/>
        <v>2.8889999999999999E-2</v>
      </c>
    </row>
    <row r="42" spans="1:12" ht="21.95" customHeight="1" x14ac:dyDescent="0.2">
      <c r="A42" s="8" t="s">
        <v>10</v>
      </c>
      <c r="B42" s="8"/>
      <c r="C42" s="8" t="s">
        <v>69</v>
      </c>
      <c r="D42" s="8"/>
      <c r="E42" s="8"/>
      <c r="F42" s="8"/>
      <c r="G42" s="4" t="s">
        <v>70</v>
      </c>
      <c r="H42" s="8" t="s">
        <v>41</v>
      </c>
      <c r="I42" s="8"/>
      <c r="J42" s="5">
        <v>0.02</v>
      </c>
      <c r="K42" s="5">
        <v>1.1140000000000001E-2</v>
      </c>
      <c r="L42" s="5">
        <f t="shared" si="0"/>
        <v>8.8599999999999998E-3</v>
      </c>
    </row>
    <row r="43" spans="1:12" ht="21.95" customHeight="1" x14ac:dyDescent="0.2">
      <c r="A43" s="8" t="s">
        <v>10</v>
      </c>
      <c r="B43" s="8"/>
      <c r="C43" s="8" t="s">
        <v>71</v>
      </c>
      <c r="D43" s="8"/>
      <c r="E43" s="8"/>
      <c r="F43" s="8"/>
      <c r="G43" s="4" t="s">
        <v>72</v>
      </c>
      <c r="H43" s="8" t="s">
        <v>41</v>
      </c>
      <c r="I43" s="8"/>
      <c r="J43" s="5">
        <v>0.02</v>
      </c>
      <c r="K43" s="5">
        <v>1.2224E-2</v>
      </c>
      <c r="L43" s="5">
        <f t="shared" si="0"/>
        <v>7.7759999999999999E-3</v>
      </c>
    </row>
    <row r="44" spans="1:12" ht="21.95" customHeight="1" x14ac:dyDescent="0.2">
      <c r="A44" s="8" t="s">
        <v>10</v>
      </c>
      <c r="B44" s="8"/>
      <c r="C44" s="8" t="s">
        <v>73</v>
      </c>
      <c r="D44" s="8"/>
      <c r="E44" s="8"/>
      <c r="F44" s="8"/>
      <c r="G44" s="4" t="s">
        <v>74</v>
      </c>
      <c r="H44" s="8" t="s">
        <v>41</v>
      </c>
      <c r="I44" s="8"/>
      <c r="J44" s="5">
        <v>6.5000000000000002E-2</v>
      </c>
      <c r="K44" s="5">
        <v>9.8160000000000001E-3</v>
      </c>
      <c r="L44" s="5">
        <f t="shared" si="0"/>
        <v>5.5184000000000004E-2</v>
      </c>
    </row>
    <row r="45" spans="1:12" ht="21.95" customHeight="1" x14ac:dyDescent="0.2">
      <c r="A45" s="8" t="s">
        <v>10</v>
      </c>
      <c r="B45" s="8"/>
      <c r="C45" s="8" t="s">
        <v>75</v>
      </c>
      <c r="D45" s="8"/>
      <c r="E45" s="8"/>
      <c r="F45" s="8"/>
      <c r="G45" s="4" t="s">
        <v>76</v>
      </c>
      <c r="H45" s="8" t="s">
        <v>41</v>
      </c>
      <c r="I45" s="8"/>
      <c r="J45" s="5">
        <v>0.15</v>
      </c>
      <c r="K45" s="5">
        <v>9.0038999999999994E-2</v>
      </c>
      <c r="L45" s="5">
        <f t="shared" si="0"/>
        <v>5.9961E-2</v>
      </c>
    </row>
    <row r="46" spans="1:12" ht="21.95" customHeight="1" x14ac:dyDescent="0.2">
      <c r="A46" s="8" t="s">
        <v>10</v>
      </c>
      <c r="B46" s="8"/>
      <c r="C46" s="8" t="s">
        <v>77</v>
      </c>
      <c r="D46" s="8"/>
      <c r="E46" s="8"/>
      <c r="F46" s="8"/>
      <c r="G46" s="4" t="s">
        <v>78</v>
      </c>
      <c r="H46" s="8" t="s">
        <v>41</v>
      </c>
      <c r="I46" s="8"/>
      <c r="J46" s="5">
        <v>0.15</v>
      </c>
      <c r="K46" s="5">
        <v>2.7716999999999999E-2</v>
      </c>
      <c r="L46" s="5">
        <f t="shared" si="0"/>
        <v>0.122283</v>
      </c>
    </row>
    <row r="47" spans="1:12" ht="21.95" customHeight="1" x14ac:dyDescent="0.2">
      <c r="A47" s="8" t="s">
        <v>10</v>
      </c>
      <c r="B47" s="8"/>
      <c r="C47" s="8" t="s">
        <v>79</v>
      </c>
      <c r="D47" s="8"/>
      <c r="E47" s="8"/>
      <c r="F47" s="8"/>
      <c r="G47" s="4" t="s">
        <v>12</v>
      </c>
      <c r="H47" s="8" t="s">
        <v>41</v>
      </c>
      <c r="I47" s="8"/>
      <c r="J47" s="5">
        <v>9.8790000000000006E-3</v>
      </c>
      <c r="K47" s="5">
        <v>4.2647999999999998E-2</v>
      </c>
      <c r="L47" s="5">
        <f t="shared" si="0"/>
        <v>-3.2769E-2</v>
      </c>
    </row>
    <row r="48" spans="1:12" ht="21.95" customHeight="1" x14ac:dyDescent="0.2">
      <c r="A48" s="8" t="s">
        <v>10</v>
      </c>
      <c r="B48" s="8"/>
      <c r="C48" s="8" t="s">
        <v>80</v>
      </c>
      <c r="D48" s="8"/>
      <c r="E48" s="8"/>
      <c r="F48" s="8"/>
      <c r="G48" s="4" t="s">
        <v>12</v>
      </c>
      <c r="H48" s="8" t="s">
        <v>41</v>
      </c>
      <c r="I48" s="8"/>
      <c r="J48" s="5">
        <v>3.4150000000000001E-3</v>
      </c>
      <c r="K48" s="5">
        <v>1.2201999999999999E-2</v>
      </c>
      <c r="L48" s="5">
        <f t="shared" si="0"/>
        <v>-8.7869999999999997E-3</v>
      </c>
    </row>
    <row r="49" spans="1:12" ht="21.95" customHeight="1" x14ac:dyDescent="0.2">
      <c r="A49" s="8" t="s">
        <v>10</v>
      </c>
      <c r="B49" s="8"/>
      <c r="C49" s="8" t="s">
        <v>81</v>
      </c>
      <c r="D49" s="8"/>
      <c r="E49" s="8"/>
      <c r="F49" s="8"/>
      <c r="G49" s="4" t="s">
        <v>12</v>
      </c>
      <c r="H49" s="8" t="s">
        <v>41</v>
      </c>
      <c r="I49" s="8"/>
      <c r="J49" s="5">
        <v>5.0439999999999999E-3</v>
      </c>
      <c r="K49" s="5">
        <v>1.7432E-2</v>
      </c>
      <c r="L49" s="5">
        <f t="shared" si="0"/>
        <v>-1.2388E-2</v>
      </c>
    </row>
    <row r="50" spans="1:12" ht="33" customHeight="1" x14ac:dyDescent="0.2">
      <c r="A50" s="8" t="s">
        <v>10</v>
      </c>
      <c r="B50" s="8"/>
      <c r="C50" s="8" t="s">
        <v>82</v>
      </c>
      <c r="D50" s="8"/>
      <c r="E50" s="8"/>
      <c r="F50" s="8"/>
      <c r="G50" s="4" t="s">
        <v>12</v>
      </c>
      <c r="H50" s="8" t="s">
        <v>41</v>
      </c>
      <c r="I50" s="8"/>
      <c r="J50" s="5">
        <v>2.2176999999999999E-2</v>
      </c>
      <c r="K50" s="5">
        <v>6.8629999999999997E-2</v>
      </c>
      <c r="L50" s="5">
        <f t="shared" si="0"/>
        <v>-4.6452999999999994E-2</v>
      </c>
    </row>
    <row r="51" spans="1:12" ht="21.95" customHeight="1" x14ac:dyDescent="0.2">
      <c r="A51" s="8" t="s">
        <v>10</v>
      </c>
      <c r="B51" s="8"/>
      <c r="C51" s="8" t="s">
        <v>83</v>
      </c>
      <c r="D51" s="8"/>
      <c r="E51" s="8"/>
      <c r="F51" s="8"/>
      <c r="G51" s="4" t="s">
        <v>12</v>
      </c>
      <c r="H51" s="8" t="s">
        <v>41</v>
      </c>
      <c r="I51" s="8"/>
      <c r="J51" s="5">
        <v>1.1993999999999999E-2</v>
      </c>
      <c r="K51" s="5">
        <v>4.5575999999999998E-2</v>
      </c>
      <c r="L51" s="5">
        <f t="shared" si="0"/>
        <v>-3.3582000000000001E-2</v>
      </c>
    </row>
    <row r="52" spans="1:12" ht="21.95" customHeight="1" x14ac:dyDescent="0.2">
      <c r="A52" s="8" t="s">
        <v>10</v>
      </c>
      <c r="B52" s="8"/>
      <c r="C52" s="8" t="s">
        <v>84</v>
      </c>
      <c r="D52" s="8"/>
      <c r="E52" s="8"/>
      <c r="F52" s="8"/>
      <c r="G52" s="4" t="s">
        <v>12</v>
      </c>
      <c r="H52" s="8" t="s">
        <v>41</v>
      </c>
      <c r="I52" s="8"/>
      <c r="J52" s="5">
        <v>1.7603000000000001E-2</v>
      </c>
      <c r="K52" s="5">
        <v>6.1488000000000001E-2</v>
      </c>
      <c r="L52" s="5">
        <f t="shared" si="0"/>
        <v>-4.3885E-2</v>
      </c>
    </row>
    <row r="53" spans="1:12" ht="21.95" customHeight="1" x14ac:dyDescent="0.2">
      <c r="A53" s="8" t="s">
        <v>10</v>
      </c>
      <c r="B53" s="8"/>
      <c r="C53" s="8" t="s">
        <v>85</v>
      </c>
      <c r="D53" s="8"/>
      <c r="E53" s="8"/>
      <c r="F53" s="8"/>
      <c r="G53" s="4" t="s">
        <v>12</v>
      </c>
      <c r="H53" s="8" t="s">
        <v>41</v>
      </c>
      <c r="I53" s="8"/>
      <c r="J53" s="5">
        <v>1.9352999999999999E-2</v>
      </c>
      <c r="K53" s="5">
        <v>7.2908000000000001E-2</v>
      </c>
      <c r="L53" s="5">
        <f t="shared" si="0"/>
        <v>-5.3555000000000005E-2</v>
      </c>
    </row>
    <row r="54" spans="1:12" ht="21.95" customHeight="1" x14ac:dyDescent="0.2">
      <c r="A54" s="8" t="s">
        <v>10</v>
      </c>
      <c r="B54" s="8"/>
      <c r="C54" s="8" t="s">
        <v>86</v>
      </c>
      <c r="D54" s="8"/>
      <c r="E54" s="8"/>
      <c r="F54" s="8"/>
      <c r="G54" s="4" t="s">
        <v>12</v>
      </c>
      <c r="H54" s="8" t="s">
        <v>41</v>
      </c>
      <c r="I54" s="8"/>
      <c r="J54" s="5">
        <v>4.8960000000000002E-3</v>
      </c>
      <c r="K54" s="5">
        <v>1.7347999999999999E-2</v>
      </c>
      <c r="L54" s="5">
        <f t="shared" si="0"/>
        <v>-1.2451999999999998E-2</v>
      </c>
    </row>
    <row r="55" spans="1:12" ht="21.95" customHeight="1" x14ac:dyDescent="0.2">
      <c r="A55" s="8" t="s">
        <v>10</v>
      </c>
      <c r="B55" s="8"/>
      <c r="C55" s="8" t="s">
        <v>87</v>
      </c>
      <c r="D55" s="8"/>
      <c r="E55" s="8"/>
      <c r="F55" s="8"/>
      <c r="G55" s="4" t="s">
        <v>12</v>
      </c>
      <c r="H55" s="8" t="s">
        <v>41</v>
      </c>
      <c r="I55" s="8"/>
      <c r="J55" s="5">
        <v>9.0449999999999992E-3</v>
      </c>
      <c r="K55" s="5">
        <v>3.6456000000000002E-2</v>
      </c>
      <c r="L55" s="5">
        <f t="shared" si="0"/>
        <v>-2.7411000000000005E-2</v>
      </c>
    </row>
    <row r="56" spans="1:12" ht="21.95" customHeight="1" x14ac:dyDescent="0.2">
      <c r="A56" s="8" t="s">
        <v>10</v>
      </c>
      <c r="B56" s="8"/>
      <c r="C56" s="8" t="s">
        <v>88</v>
      </c>
      <c r="D56" s="8"/>
      <c r="E56" s="8"/>
      <c r="F56" s="8"/>
      <c r="G56" s="4" t="s">
        <v>12</v>
      </c>
      <c r="H56" s="8" t="s">
        <v>41</v>
      </c>
      <c r="I56" s="8"/>
      <c r="J56" s="5">
        <v>9.7230000000000007E-3</v>
      </c>
      <c r="K56" s="5">
        <v>2.7407000000000001E-2</v>
      </c>
      <c r="L56" s="5">
        <f t="shared" si="0"/>
        <v>-1.7683999999999998E-2</v>
      </c>
    </row>
    <row r="57" spans="1:12" ht="21.95" customHeight="1" x14ac:dyDescent="0.2">
      <c r="A57" s="8" t="s">
        <v>10</v>
      </c>
      <c r="B57" s="8"/>
      <c r="C57" s="8" t="s">
        <v>89</v>
      </c>
      <c r="D57" s="8"/>
      <c r="E57" s="8"/>
      <c r="F57" s="8"/>
      <c r="G57" s="4" t="s">
        <v>12</v>
      </c>
      <c r="H57" s="8" t="s">
        <v>41</v>
      </c>
      <c r="I57" s="8"/>
      <c r="J57" s="5">
        <v>1.418E-2</v>
      </c>
      <c r="K57" s="5">
        <v>5.6697999999999998E-2</v>
      </c>
      <c r="L57" s="5">
        <f t="shared" si="0"/>
        <v>-4.2518E-2</v>
      </c>
    </row>
    <row r="58" spans="1:12" ht="21.95" customHeight="1" x14ac:dyDescent="0.2">
      <c r="A58" s="8" t="s">
        <v>10</v>
      </c>
      <c r="B58" s="8"/>
      <c r="C58" s="8" t="s">
        <v>90</v>
      </c>
      <c r="D58" s="8"/>
      <c r="E58" s="8"/>
      <c r="F58" s="8"/>
      <c r="G58" s="4" t="s">
        <v>12</v>
      </c>
      <c r="H58" s="8" t="s">
        <v>41</v>
      </c>
      <c r="I58" s="8"/>
      <c r="J58" s="5">
        <v>1.1742000000000001E-2</v>
      </c>
      <c r="K58" s="5">
        <v>3.9406999999999998E-2</v>
      </c>
      <c r="L58" s="5">
        <f t="shared" si="0"/>
        <v>-2.7664999999999995E-2</v>
      </c>
    </row>
    <row r="59" spans="1:12" ht="21.95" customHeight="1" x14ac:dyDescent="0.2">
      <c r="A59" s="8" t="s">
        <v>10</v>
      </c>
      <c r="B59" s="8"/>
      <c r="C59" s="8" t="s">
        <v>91</v>
      </c>
      <c r="D59" s="8"/>
      <c r="E59" s="8"/>
      <c r="F59" s="8"/>
      <c r="G59" s="4" t="s">
        <v>12</v>
      </c>
      <c r="H59" s="8" t="s">
        <v>41</v>
      </c>
      <c r="I59" s="8"/>
      <c r="J59" s="5">
        <v>7.4359999999999999E-3</v>
      </c>
      <c r="K59" s="5">
        <v>2.8597999999999998E-2</v>
      </c>
      <c r="L59" s="5">
        <f t="shared" si="0"/>
        <v>-2.1162E-2</v>
      </c>
    </row>
    <row r="60" spans="1:12" ht="21.95" customHeight="1" x14ac:dyDescent="0.2">
      <c r="A60" s="8" t="s">
        <v>10</v>
      </c>
      <c r="B60" s="8"/>
      <c r="C60" s="8" t="s">
        <v>92</v>
      </c>
      <c r="D60" s="8"/>
      <c r="E60" s="8"/>
      <c r="F60" s="8"/>
      <c r="G60" s="4" t="s">
        <v>12</v>
      </c>
      <c r="H60" s="8" t="s">
        <v>41</v>
      </c>
      <c r="I60" s="8"/>
      <c r="J60" s="5">
        <v>1.1121000000000001E-2</v>
      </c>
      <c r="K60" s="5">
        <v>4.0235E-2</v>
      </c>
      <c r="L60" s="5">
        <f t="shared" si="0"/>
        <v>-2.9114000000000001E-2</v>
      </c>
    </row>
    <row r="61" spans="1:12" ht="21.95" customHeight="1" x14ac:dyDescent="0.2">
      <c r="A61" s="8" t="s">
        <v>10</v>
      </c>
      <c r="B61" s="8"/>
      <c r="C61" s="8" t="s">
        <v>93</v>
      </c>
      <c r="D61" s="8"/>
      <c r="E61" s="8"/>
      <c r="F61" s="8"/>
      <c r="G61" s="4" t="s">
        <v>12</v>
      </c>
      <c r="H61" s="8" t="s">
        <v>41</v>
      </c>
      <c r="I61" s="8"/>
      <c r="J61" s="5">
        <v>4.0090000000000004E-3</v>
      </c>
      <c r="K61" s="5">
        <v>1.0681E-2</v>
      </c>
      <c r="L61" s="5">
        <f t="shared" si="0"/>
        <v>-6.6719999999999991E-3</v>
      </c>
    </row>
    <row r="62" spans="1:12" ht="21.95" customHeight="1" x14ac:dyDescent="0.2">
      <c r="A62" s="8" t="s">
        <v>10</v>
      </c>
      <c r="B62" s="8"/>
      <c r="C62" s="8" t="s">
        <v>94</v>
      </c>
      <c r="D62" s="8"/>
      <c r="E62" s="8"/>
      <c r="F62" s="8"/>
      <c r="G62" s="4" t="s">
        <v>12</v>
      </c>
      <c r="H62" s="8" t="s">
        <v>41</v>
      </c>
      <c r="I62" s="8"/>
      <c r="J62" s="5">
        <v>2.8736999999999999E-2</v>
      </c>
      <c r="K62" s="5">
        <v>8.7220000000000006E-2</v>
      </c>
      <c r="L62" s="5">
        <f t="shared" si="0"/>
        <v>-5.8483000000000007E-2</v>
      </c>
    </row>
    <row r="63" spans="1:12" ht="21.95" customHeight="1" x14ac:dyDescent="0.2">
      <c r="A63" s="8" t="s">
        <v>10</v>
      </c>
      <c r="B63" s="8"/>
      <c r="C63" s="8" t="s">
        <v>95</v>
      </c>
      <c r="D63" s="8"/>
      <c r="E63" s="8"/>
      <c r="F63" s="8"/>
      <c r="G63" s="4" t="s">
        <v>12</v>
      </c>
      <c r="H63" s="8" t="s">
        <v>41</v>
      </c>
      <c r="I63" s="8"/>
      <c r="J63" s="5">
        <v>5.012E-3</v>
      </c>
      <c r="K63" s="5">
        <v>1.5421000000000001E-2</v>
      </c>
      <c r="L63" s="5">
        <f t="shared" si="0"/>
        <v>-1.0409000000000002E-2</v>
      </c>
    </row>
    <row r="64" spans="1:12" ht="21.95" customHeight="1" x14ac:dyDescent="0.2">
      <c r="A64" s="8" t="s">
        <v>10</v>
      </c>
      <c r="B64" s="8"/>
      <c r="C64" s="8" t="s">
        <v>96</v>
      </c>
      <c r="D64" s="8"/>
      <c r="E64" s="8"/>
      <c r="F64" s="8"/>
      <c r="G64" s="4" t="s">
        <v>12</v>
      </c>
      <c r="H64" s="8" t="s">
        <v>41</v>
      </c>
      <c r="I64" s="8"/>
      <c r="J64" s="5">
        <v>1.3295E-2</v>
      </c>
      <c r="K64" s="5">
        <v>3.0574E-2</v>
      </c>
      <c r="L64" s="5">
        <f t="shared" si="0"/>
        <v>-1.7279000000000003E-2</v>
      </c>
    </row>
    <row r="65" spans="1:12" ht="21.95" customHeight="1" x14ac:dyDescent="0.2">
      <c r="A65" s="8" t="s">
        <v>10</v>
      </c>
      <c r="B65" s="8"/>
      <c r="C65" s="8" t="s">
        <v>97</v>
      </c>
      <c r="D65" s="8"/>
      <c r="E65" s="8"/>
      <c r="F65" s="8"/>
      <c r="G65" s="4" t="s">
        <v>12</v>
      </c>
      <c r="H65" s="8" t="s">
        <v>41</v>
      </c>
      <c r="I65" s="8"/>
      <c r="J65" s="5">
        <v>5.5259999999999997E-3</v>
      </c>
      <c r="K65" s="5">
        <v>1.2991000000000001E-2</v>
      </c>
      <c r="L65" s="5">
        <f t="shared" si="0"/>
        <v>-7.4650000000000011E-3</v>
      </c>
    </row>
    <row r="66" spans="1:12" ht="21.95" customHeight="1" x14ac:dyDescent="0.2">
      <c r="A66" s="8" t="s">
        <v>10</v>
      </c>
      <c r="B66" s="8"/>
      <c r="C66" s="8" t="s">
        <v>98</v>
      </c>
      <c r="D66" s="8"/>
      <c r="E66" s="8"/>
      <c r="F66" s="8"/>
      <c r="G66" s="4" t="s">
        <v>12</v>
      </c>
      <c r="H66" s="8" t="s">
        <v>41</v>
      </c>
      <c r="I66" s="8"/>
      <c r="J66" s="5">
        <v>2.7569999999999999E-3</v>
      </c>
      <c r="K66" s="5">
        <v>9.3039999999999998E-3</v>
      </c>
      <c r="L66" s="5">
        <f t="shared" si="0"/>
        <v>-6.5469999999999999E-3</v>
      </c>
    </row>
    <row r="67" spans="1:12" ht="33" customHeight="1" x14ac:dyDescent="0.2">
      <c r="A67" s="8" t="s">
        <v>10</v>
      </c>
      <c r="B67" s="8"/>
      <c r="C67" s="8" t="s">
        <v>99</v>
      </c>
      <c r="D67" s="8"/>
      <c r="E67" s="8"/>
      <c r="F67" s="8"/>
      <c r="G67" s="4" t="s">
        <v>12</v>
      </c>
      <c r="H67" s="8" t="s">
        <v>41</v>
      </c>
      <c r="I67" s="8"/>
      <c r="J67" s="5">
        <v>3.1740000000000002E-3</v>
      </c>
      <c r="K67" s="5">
        <v>1.7940000000000001E-2</v>
      </c>
      <c r="L67" s="5">
        <f t="shared" si="0"/>
        <v>-1.4766000000000001E-2</v>
      </c>
    </row>
    <row r="68" spans="1:12" ht="21.95" customHeight="1" x14ac:dyDescent="0.2">
      <c r="A68" s="8" t="s">
        <v>10</v>
      </c>
      <c r="B68" s="8"/>
      <c r="C68" s="8" t="s">
        <v>100</v>
      </c>
      <c r="D68" s="8"/>
      <c r="E68" s="8"/>
      <c r="F68" s="8"/>
      <c r="G68" s="4" t="s">
        <v>12</v>
      </c>
      <c r="H68" s="8" t="s">
        <v>41</v>
      </c>
      <c r="I68" s="8"/>
      <c r="J68" s="5">
        <v>8.5000000000000006E-2</v>
      </c>
      <c r="K68" s="5">
        <v>2.1003999999999998E-2</v>
      </c>
      <c r="L68" s="5">
        <f t="shared" si="0"/>
        <v>6.3996000000000011E-2</v>
      </c>
    </row>
    <row r="69" spans="1:12" ht="33" customHeight="1" x14ac:dyDescent="0.2">
      <c r="A69" s="8" t="s">
        <v>10</v>
      </c>
      <c r="B69" s="8"/>
      <c r="C69" s="8" t="s">
        <v>101</v>
      </c>
      <c r="D69" s="8"/>
      <c r="E69" s="8"/>
      <c r="F69" s="8"/>
      <c r="G69" s="4" t="s">
        <v>12</v>
      </c>
      <c r="H69" s="8" t="s">
        <v>41</v>
      </c>
      <c r="I69" s="8"/>
      <c r="J69" s="5">
        <v>8.404E-3</v>
      </c>
      <c r="K69" s="5">
        <v>2.0175999999999999E-2</v>
      </c>
      <c r="L69" s="5">
        <f t="shared" si="0"/>
        <v>-1.1771999999999999E-2</v>
      </c>
    </row>
    <row r="70" spans="1:12" ht="21.95" customHeight="1" x14ac:dyDescent="0.2">
      <c r="A70" s="8" t="s">
        <v>10</v>
      </c>
      <c r="B70" s="8"/>
      <c r="C70" s="8" t="s">
        <v>102</v>
      </c>
      <c r="D70" s="8"/>
      <c r="E70" s="8"/>
      <c r="F70" s="8"/>
      <c r="G70" s="4" t="s">
        <v>12</v>
      </c>
      <c r="H70" s="8" t="s">
        <v>41</v>
      </c>
      <c r="I70" s="8"/>
      <c r="J70" s="5">
        <v>2.9949999999999998E-3</v>
      </c>
      <c r="K70" s="5">
        <v>1.0800000000000001E-2</v>
      </c>
      <c r="L70" s="5">
        <f t="shared" si="0"/>
        <v>-7.8050000000000012E-3</v>
      </c>
    </row>
    <row r="71" spans="1:12" ht="21.95" customHeight="1" x14ac:dyDescent="0.2">
      <c r="A71" s="8" t="s">
        <v>10</v>
      </c>
      <c r="B71" s="8"/>
      <c r="C71" s="8" t="s">
        <v>103</v>
      </c>
      <c r="D71" s="8"/>
      <c r="E71" s="8"/>
      <c r="F71" s="8"/>
      <c r="G71" s="4" t="s">
        <v>12</v>
      </c>
      <c r="H71" s="8" t="s">
        <v>41</v>
      </c>
      <c r="I71" s="8"/>
      <c r="J71" s="5">
        <v>3.3300000000000001E-3</v>
      </c>
      <c r="K71" s="5">
        <v>1.1324000000000001E-2</v>
      </c>
      <c r="L71" s="5">
        <f t="shared" ref="L71:L134" si="1">J71-K71</f>
        <v>-7.9940000000000011E-3</v>
      </c>
    </row>
    <row r="72" spans="1:12" ht="21.95" customHeight="1" x14ac:dyDescent="0.2">
      <c r="A72" s="8" t="s">
        <v>10</v>
      </c>
      <c r="B72" s="8"/>
      <c r="C72" s="8" t="s">
        <v>104</v>
      </c>
      <c r="D72" s="8"/>
      <c r="E72" s="8"/>
      <c r="F72" s="8"/>
      <c r="G72" s="4" t="s">
        <v>12</v>
      </c>
      <c r="H72" s="8" t="s">
        <v>41</v>
      </c>
      <c r="I72" s="8"/>
      <c r="J72" s="5">
        <v>3.1319999999999998E-3</v>
      </c>
      <c r="K72" s="5">
        <v>1.2043E-2</v>
      </c>
      <c r="L72" s="5">
        <f t="shared" si="1"/>
        <v>-8.9110000000000005E-3</v>
      </c>
    </row>
    <row r="73" spans="1:12" ht="21.95" customHeight="1" x14ac:dyDescent="0.2">
      <c r="A73" s="8" t="s">
        <v>10</v>
      </c>
      <c r="B73" s="8"/>
      <c r="C73" s="8" t="s">
        <v>105</v>
      </c>
      <c r="D73" s="8"/>
      <c r="E73" s="8"/>
      <c r="F73" s="8"/>
      <c r="G73" s="4" t="s">
        <v>12</v>
      </c>
      <c r="H73" s="8" t="s">
        <v>41</v>
      </c>
      <c r="I73" s="8"/>
      <c r="J73" s="5">
        <v>0.05</v>
      </c>
      <c r="K73" s="5">
        <v>0</v>
      </c>
      <c r="L73" s="5">
        <f t="shared" si="1"/>
        <v>0.05</v>
      </c>
    </row>
    <row r="74" spans="1:12" ht="21.95" customHeight="1" x14ac:dyDescent="0.2">
      <c r="A74" s="8" t="s">
        <v>10</v>
      </c>
      <c r="B74" s="8"/>
      <c r="C74" s="8" t="s">
        <v>106</v>
      </c>
      <c r="D74" s="8"/>
      <c r="E74" s="8"/>
      <c r="F74" s="8"/>
      <c r="G74" s="4" t="s">
        <v>12</v>
      </c>
      <c r="H74" s="8" t="s">
        <v>41</v>
      </c>
      <c r="I74" s="8"/>
      <c r="J74" s="5">
        <v>0.08</v>
      </c>
      <c r="K74" s="5">
        <v>0</v>
      </c>
      <c r="L74" s="5">
        <f t="shared" si="1"/>
        <v>0.08</v>
      </c>
    </row>
    <row r="75" spans="1:12" ht="21.95" customHeight="1" x14ac:dyDescent="0.2">
      <c r="A75" s="8" t="s">
        <v>10</v>
      </c>
      <c r="B75" s="8"/>
      <c r="C75" s="8" t="s">
        <v>107</v>
      </c>
      <c r="D75" s="8"/>
      <c r="E75" s="8"/>
      <c r="F75" s="8"/>
      <c r="G75" s="4" t="s">
        <v>12</v>
      </c>
      <c r="H75" s="8" t="s">
        <v>41</v>
      </c>
      <c r="I75" s="8"/>
      <c r="J75" s="5">
        <v>1.1459E-2</v>
      </c>
      <c r="K75" s="5">
        <v>3.7788000000000002E-2</v>
      </c>
      <c r="L75" s="5">
        <f t="shared" si="1"/>
        <v>-2.6329000000000002E-2</v>
      </c>
    </row>
    <row r="76" spans="1:12" ht="21.95" customHeight="1" x14ac:dyDescent="0.2">
      <c r="A76" s="8" t="s">
        <v>10</v>
      </c>
      <c r="B76" s="8"/>
      <c r="C76" s="8" t="s">
        <v>108</v>
      </c>
      <c r="D76" s="8"/>
      <c r="E76" s="8"/>
      <c r="F76" s="8"/>
      <c r="G76" s="4" t="s">
        <v>12</v>
      </c>
      <c r="H76" s="8" t="s">
        <v>41</v>
      </c>
      <c r="I76" s="8"/>
      <c r="J76" s="5">
        <v>2.1554E-2</v>
      </c>
      <c r="K76" s="5">
        <v>7.2572999999999999E-2</v>
      </c>
      <c r="L76" s="5">
        <f t="shared" si="1"/>
        <v>-5.1018999999999995E-2</v>
      </c>
    </row>
    <row r="77" spans="1:12" ht="21.95" customHeight="1" x14ac:dyDescent="0.2">
      <c r="A77" s="8" t="s">
        <v>10</v>
      </c>
      <c r="B77" s="8"/>
      <c r="C77" s="8" t="s">
        <v>109</v>
      </c>
      <c r="D77" s="8"/>
      <c r="E77" s="8"/>
      <c r="F77" s="8"/>
      <c r="G77" s="4" t="s">
        <v>12</v>
      </c>
      <c r="H77" s="8" t="s">
        <v>41</v>
      </c>
      <c r="I77" s="8"/>
      <c r="J77" s="5">
        <v>3.7699999999999999E-3</v>
      </c>
      <c r="K77" s="5">
        <v>1.1086E-2</v>
      </c>
      <c r="L77" s="5">
        <f t="shared" si="1"/>
        <v>-7.3160000000000005E-3</v>
      </c>
    </row>
    <row r="78" spans="1:12" ht="21.95" customHeight="1" x14ac:dyDescent="0.2">
      <c r="A78" s="8" t="s">
        <v>10</v>
      </c>
      <c r="B78" s="8"/>
      <c r="C78" s="8" t="s">
        <v>110</v>
      </c>
      <c r="D78" s="8"/>
      <c r="E78" s="8"/>
      <c r="F78" s="8"/>
      <c r="G78" s="4" t="s">
        <v>12</v>
      </c>
      <c r="H78" s="8" t="s">
        <v>41</v>
      </c>
      <c r="I78" s="8"/>
      <c r="J78" s="5">
        <v>1.2272E-2</v>
      </c>
      <c r="K78" s="5">
        <v>4.2916999999999997E-2</v>
      </c>
      <c r="L78" s="5">
        <f t="shared" si="1"/>
        <v>-3.0644999999999999E-2</v>
      </c>
    </row>
    <row r="79" spans="1:12" ht="21.95" customHeight="1" x14ac:dyDescent="0.2">
      <c r="A79" s="8" t="s">
        <v>10</v>
      </c>
      <c r="B79" s="8"/>
      <c r="C79" s="8" t="s">
        <v>111</v>
      </c>
      <c r="D79" s="8"/>
      <c r="E79" s="8"/>
      <c r="F79" s="8"/>
      <c r="G79" s="4" t="s">
        <v>12</v>
      </c>
      <c r="H79" s="8" t="s">
        <v>41</v>
      </c>
      <c r="I79" s="8"/>
      <c r="J79" s="5">
        <v>8.9239999999999996E-3</v>
      </c>
      <c r="K79" s="5">
        <v>2.1023E-2</v>
      </c>
      <c r="L79" s="5">
        <f t="shared" si="1"/>
        <v>-1.2099E-2</v>
      </c>
    </row>
    <row r="80" spans="1:12" ht="21.95" customHeight="1" x14ac:dyDescent="0.2">
      <c r="A80" s="8" t="s">
        <v>10</v>
      </c>
      <c r="B80" s="8"/>
      <c r="C80" s="8" t="s">
        <v>112</v>
      </c>
      <c r="D80" s="8"/>
      <c r="E80" s="8"/>
      <c r="F80" s="8"/>
      <c r="G80" s="4" t="s">
        <v>12</v>
      </c>
      <c r="H80" s="8" t="s">
        <v>41</v>
      </c>
      <c r="I80" s="8"/>
      <c r="J80" s="5">
        <v>1.2829E-2</v>
      </c>
      <c r="K80" s="5">
        <v>4.4326999999999998E-2</v>
      </c>
      <c r="L80" s="5">
        <f t="shared" si="1"/>
        <v>-3.1497999999999998E-2</v>
      </c>
    </row>
    <row r="81" spans="1:12" ht="21.95" customHeight="1" x14ac:dyDescent="0.2">
      <c r="A81" s="8" t="s">
        <v>10</v>
      </c>
      <c r="B81" s="8"/>
      <c r="C81" s="8" t="s">
        <v>113</v>
      </c>
      <c r="D81" s="8"/>
      <c r="E81" s="8"/>
      <c r="F81" s="8"/>
      <c r="G81" s="4" t="s">
        <v>12</v>
      </c>
      <c r="H81" s="8" t="s">
        <v>41</v>
      </c>
      <c r="I81" s="8"/>
      <c r="J81" s="5">
        <v>4.0959999999999998E-3</v>
      </c>
      <c r="K81" s="5">
        <v>1.3225000000000001E-2</v>
      </c>
      <c r="L81" s="5">
        <f t="shared" si="1"/>
        <v>-9.1290000000000017E-3</v>
      </c>
    </row>
    <row r="82" spans="1:12" ht="21.95" customHeight="1" x14ac:dyDescent="0.2">
      <c r="A82" s="8" t="s">
        <v>10</v>
      </c>
      <c r="B82" s="8"/>
      <c r="C82" s="8" t="s">
        <v>114</v>
      </c>
      <c r="D82" s="8"/>
      <c r="E82" s="8"/>
      <c r="F82" s="8"/>
      <c r="G82" s="4" t="s">
        <v>12</v>
      </c>
      <c r="H82" s="8" t="s">
        <v>41</v>
      </c>
      <c r="I82" s="8"/>
      <c r="J82" s="5">
        <v>1.1388000000000001E-2</v>
      </c>
      <c r="K82" s="5">
        <v>4.0861000000000001E-2</v>
      </c>
      <c r="L82" s="5">
        <f t="shared" si="1"/>
        <v>-2.9472999999999999E-2</v>
      </c>
    </row>
    <row r="83" spans="1:12" ht="21.95" customHeight="1" x14ac:dyDescent="0.2">
      <c r="A83" s="8" t="s">
        <v>10</v>
      </c>
      <c r="B83" s="8"/>
      <c r="C83" s="8" t="s">
        <v>115</v>
      </c>
      <c r="D83" s="8"/>
      <c r="E83" s="8"/>
      <c r="F83" s="8"/>
      <c r="G83" s="4" t="s">
        <v>12</v>
      </c>
      <c r="H83" s="8" t="s">
        <v>41</v>
      </c>
      <c r="I83" s="8"/>
      <c r="J83" s="5">
        <v>1.9362999999999998E-2</v>
      </c>
      <c r="K83" s="5">
        <v>5.5128999999999997E-2</v>
      </c>
      <c r="L83" s="5">
        <f t="shared" si="1"/>
        <v>-3.5765999999999999E-2</v>
      </c>
    </row>
    <row r="84" spans="1:12" ht="21.95" customHeight="1" x14ac:dyDescent="0.2">
      <c r="A84" s="8" t="s">
        <v>10</v>
      </c>
      <c r="B84" s="8"/>
      <c r="C84" s="8" t="s">
        <v>116</v>
      </c>
      <c r="D84" s="8"/>
      <c r="E84" s="8"/>
      <c r="F84" s="8"/>
      <c r="G84" s="4" t="s">
        <v>12</v>
      </c>
      <c r="H84" s="8" t="s">
        <v>41</v>
      </c>
      <c r="I84" s="8"/>
      <c r="J84" s="5">
        <v>1.6361000000000001E-2</v>
      </c>
      <c r="K84" s="5">
        <v>5.0512000000000001E-2</v>
      </c>
      <c r="L84" s="5">
        <f t="shared" si="1"/>
        <v>-3.4151000000000001E-2</v>
      </c>
    </row>
    <row r="85" spans="1:12" ht="21.95" customHeight="1" x14ac:dyDescent="0.2">
      <c r="A85" s="8" t="s">
        <v>10</v>
      </c>
      <c r="B85" s="8"/>
      <c r="C85" s="8" t="s">
        <v>117</v>
      </c>
      <c r="D85" s="8"/>
      <c r="E85" s="8"/>
      <c r="F85" s="8"/>
      <c r="G85" s="4" t="s">
        <v>12</v>
      </c>
      <c r="H85" s="8" t="s">
        <v>41</v>
      </c>
      <c r="I85" s="8"/>
      <c r="J85" s="5">
        <v>1.9258999999999998E-2</v>
      </c>
      <c r="K85" s="5">
        <v>6.0262000000000003E-2</v>
      </c>
      <c r="L85" s="5">
        <f t="shared" si="1"/>
        <v>-4.1003000000000005E-2</v>
      </c>
    </row>
    <row r="86" spans="1:12" ht="21.95" customHeight="1" x14ac:dyDescent="0.2">
      <c r="A86" s="8" t="s">
        <v>10</v>
      </c>
      <c r="B86" s="8"/>
      <c r="C86" s="8" t="s">
        <v>118</v>
      </c>
      <c r="D86" s="8"/>
      <c r="E86" s="8"/>
      <c r="F86" s="8"/>
      <c r="G86" s="4" t="s">
        <v>12</v>
      </c>
      <c r="H86" s="8" t="s">
        <v>41</v>
      </c>
      <c r="I86" s="8"/>
      <c r="J86" s="5">
        <v>1.0857E-2</v>
      </c>
      <c r="K86" s="5">
        <v>3.8484999999999998E-2</v>
      </c>
      <c r="L86" s="5">
        <f t="shared" si="1"/>
        <v>-2.7628E-2</v>
      </c>
    </row>
    <row r="87" spans="1:12" ht="21.95" customHeight="1" x14ac:dyDescent="0.2">
      <c r="A87" s="8" t="s">
        <v>10</v>
      </c>
      <c r="B87" s="8"/>
      <c r="C87" s="8" t="s">
        <v>119</v>
      </c>
      <c r="D87" s="8"/>
      <c r="E87" s="8"/>
      <c r="F87" s="8"/>
      <c r="G87" s="4" t="s">
        <v>12</v>
      </c>
      <c r="H87" s="8" t="s">
        <v>41</v>
      </c>
      <c r="I87" s="8"/>
      <c r="J87" s="5">
        <v>1.7484E-2</v>
      </c>
      <c r="K87" s="5">
        <v>5.9473999999999999E-2</v>
      </c>
      <c r="L87" s="5">
        <f t="shared" si="1"/>
        <v>-4.199E-2</v>
      </c>
    </row>
    <row r="88" spans="1:12" ht="21.95" customHeight="1" x14ac:dyDescent="0.2">
      <c r="A88" s="8" t="s">
        <v>10</v>
      </c>
      <c r="B88" s="8"/>
      <c r="C88" s="8" t="s">
        <v>120</v>
      </c>
      <c r="D88" s="8"/>
      <c r="E88" s="8"/>
      <c r="F88" s="8"/>
      <c r="G88" s="4" t="s">
        <v>12</v>
      </c>
      <c r="H88" s="8" t="s">
        <v>41</v>
      </c>
      <c r="I88" s="8"/>
      <c r="J88" s="5">
        <v>1.9200999999999999E-2</v>
      </c>
      <c r="K88" s="5">
        <v>6.4209000000000002E-2</v>
      </c>
      <c r="L88" s="5">
        <f t="shared" si="1"/>
        <v>-4.5008000000000006E-2</v>
      </c>
    </row>
    <row r="89" spans="1:12" ht="21.95" customHeight="1" x14ac:dyDescent="0.2">
      <c r="A89" s="8" t="s">
        <v>10</v>
      </c>
      <c r="B89" s="8"/>
      <c r="C89" s="8" t="s">
        <v>121</v>
      </c>
      <c r="D89" s="8"/>
      <c r="E89" s="8"/>
      <c r="F89" s="8"/>
      <c r="G89" s="4" t="s">
        <v>12</v>
      </c>
      <c r="H89" s="8" t="s">
        <v>41</v>
      </c>
      <c r="I89" s="8"/>
      <c r="J89" s="5">
        <v>5.3319999999999999E-3</v>
      </c>
      <c r="K89" s="5">
        <v>1.7207E-2</v>
      </c>
      <c r="L89" s="5">
        <f t="shared" si="1"/>
        <v>-1.1875E-2</v>
      </c>
    </row>
    <row r="90" spans="1:12" ht="21.95" customHeight="1" x14ac:dyDescent="0.2">
      <c r="A90" s="8" t="s">
        <v>10</v>
      </c>
      <c r="B90" s="8"/>
      <c r="C90" s="8" t="s">
        <v>122</v>
      </c>
      <c r="D90" s="8"/>
      <c r="E90" s="8"/>
      <c r="F90" s="8"/>
      <c r="G90" s="4" t="s">
        <v>12</v>
      </c>
      <c r="H90" s="8" t="s">
        <v>41</v>
      </c>
      <c r="I90" s="8"/>
      <c r="J90" s="5">
        <v>3.4510000000000001E-3</v>
      </c>
      <c r="K90" s="5">
        <v>1.0931E-2</v>
      </c>
      <c r="L90" s="5">
        <f t="shared" si="1"/>
        <v>-7.4799999999999997E-3</v>
      </c>
    </row>
    <row r="91" spans="1:12" ht="21.95" customHeight="1" x14ac:dyDescent="0.2">
      <c r="A91" s="8" t="s">
        <v>10</v>
      </c>
      <c r="B91" s="8"/>
      <c r="C91" s="8" t="s">
        <v>123</v>
      </c>
      <c r="D91" s="8"/>
      <c r="E91" s="8"/>
      <c r="F91" s="8"/>
      <c r="G91" s="4" t="s">
        <v>12</v>
      </c>
      <c r="H91" s="8" t="s">
        <v>41</v>
      </c>
      <c r="I91" s="8"/>
      <c r="J91" s="5">
        <v>2.1909999999999998E-3</v>
      </c>
      <c r="K91" s="5">
        <v>8.378E-3</v>
      </c>
      <c r="L91" s="5">
        <f t="shared" si="1"/>
        <v>-6.1869999999999998E-3</v>
      </c>
    </row>
    <row r="92" spans="1:12" ht="21.95" customHeight="1" x14ac:dyDescent="0.2">
      <c r="A92" s="8" t="s">
        <v>10</v>
      </c>
      <c r="B92" s="8"/>
      <c r="C92" s="8" t="s">
        <v>124</v>
      </c>
      <c r="D92" s="8"/>
      <c r="E92" s="8"/>
      <c r="F92" s="8"/>
      <c r="G92" s="4" t="s">
        <v>125</v>
      </c>
      <c r="H92" s="8" t="s">
        <v>41</v>
      </c>
      <c r="I92" s="8"/>
      <c r="J92" s="5">
        <v>0.05</v>
      </c>
      <c r="K92" s="5">
        <v>4.1243000000000002E-2</v>
      </c>
      <c r="L92" s="5">
        <f t="shared" si="1"/>
        <v>8.7570000000000009E-3</v>
      </c>
    </row>
    <row r="93" spans="1:12" ht="21.95" customHeight="1" x14ac:dyDescent="0.2">
      <c r="A93" s="8" t="s">
        <v>10</v>
      </c>
      <c r="B93" s="8"/>
      <c r="C93" s="8" t="s">
        <v>126</v>
      </c>
      <c r="D93" s="8"/>
      <c r="E93" s="8"/>
      <c r="F93" s="8"/>
      <c r="G93" s="4" t="s">
        <v>127</v>
      </c>
      <c r="H93" s="8" t="s">
        <v>41</v>
      </c>
      <c r="I93" s="8"/>
      <c r="J93" s="5">
        <v>7.0000000000000001E-3</v>
      </c>
      <c r="K93" s="5">
        <v>2.7320000000000001E-3</v>
      </c>
      <c r="L93" s="5">
        <f t="shared" si="1"/>
        <v>4.2680000000000001E-3</v>
      </c>
    </row>
    <row r="94" spans="1:12" ht="21.95" customHeight="1" x14ac:dyDescent="0.2">
      <c r="A94" s="8" t="s">
        <v>10</v>
      </c>
      <c r="B94" s="8"/>
      <c r="C94" s="8" t="s">
        <v>128</v>
      </c>
      <c r="D94" s="8"/>
      <c r="E94" s="8"/>
      <c r="F94" s="8"/>
      <c r="G94" s="4" t="s">
        <v>36</v>
      </c>
      <c r="H94" s="8" t="s">
        <v>41</v>
      </c>
      <c r="I94" s="8"/>
      <c r="J94" s="5">
        <v>3.5000000000000003E-2</v>
      </c>
      <c r="K94" s="5">
        <v>2.5725000000000001E-2</v>
      </c>
      <c r="L94" s="5">
        <f t="shared" si="1"/>
        <v>9.275000000000002E-3</v>
      </c>
    </row>
    <row r="95" spans="1:12" ht="33" customHeight="1" x14ac:dyDescent="0.2">
      <c r="A95" s="8" t="s">
        <v>10</v>
      </c>
      <c r="B95" s="8"/>
      <c r="C95" s="8" t="s">
        <v>129</v>
      </c>
      <c r="D95" s="8"/>
      <c r="E95" s="8"/>
      <c r="F95" s="8"/>
      <c r="G95" s="4" t="s">
        <v>130</v>
      </c>
      <c r="H95" s="8" t="s">
        <v>41</v>
      </c>
      <c r="I95" s="8"/>
      <c r="J95" s="5">
        <v>4.4999999999999998E-2</v>
      </c>
      <c r="K95" s="5">
        <v>5.6644E-2</v>
      </c>
      <c r="L95" s="5">
        <f t="shared" si="1"/>
        <v>-1.1644000000000002E-2</v>
      </c>
    </row>
    <row r="96" spans="1:12" ht="21.95" customHeight="1" x14ac:dyDescent="0.2">
      <c r="A96" s="8" t="s">
        <v>10</v>
      </c>
      <c r="B96" s="8"/>
      <c r="C96" s="8" t="s">
        <v>131</v>
      </c>
      <c r="D96" s="8"/>
      <c r="E96" s="8"/>
      <c r="F96" s="8"/>
      <c r="G96" s="4" t="s">
        <v>130</v>
      </c>
      <c r="H96" s="8" t="s">
        <v>41</v>
      </c>
      <c r="I96" s="8"/>
      <c r="J96" s="5">
        <v>0.02</v>
      </c>
      <c r="K96" s="5">
        <v>1.2397999999999999E-2</v>
      </c>
      <c r="L96" s="5">
        <f t="shared" si="1"/>
        <v>7.6020000000000011E-3</v>
      </c>
    </row>
    <row r="97" spans="1:12" ht="33" customHeight="1" x14ac:dyDescent="0.2">
      <c r="A97" s="8" t="s">
        <v>10</v>
      </c>
      <c r="B97" s="8"/>
      <c r="C97" s="8" t="s">
        <v>132</v>
      </c>
      <c r="D97" s="8"/>
      <c r="E97" s="8"/>
      <c r="F97" s="8"/>
      <c r="G97" s="4" t="s">
        <v>130</v>
      </c>
      <c r="H97" s="8" t="s">
        <v>41</v>
      </c>
      <c r="I97" s="8"/>
      <c r="J97" s="5">
        <v>6.7000000000000004E-2</v>
      </c>
      <c r="K97" s="5">
        <v>6.3494999999999996E-2</v>
      </c>
      <c r="L97" s="5">
        <f t="shared" si="1"/>
        <v>3.5050000000000081E-3</v>
      </c>
    </row>
    <row r="98" spans="1:12" ht="33" customHeight="1" x14ac:dyDescent="0.2">
      <c r="A98" s="8" t="s">
        <v>10</v>
      </c>
      <c r="B98" s="8"/>
      <c r="C98" s="8" t="s">
        <v>133</v>
      </c>
      <c r="D98" s="8"/>
      <c r="E98" s="8"/>
      <c r="F98" s="8"/>
      <c r="G98" s="4" t="s">
        <v>130</v>
      </c>
      <c r="H98" s="8" t="s">
        <v>41</v>
      </c>
      <c r="I98" s="8"/>
      <c r="J98" s="5">
        <v>2.1999999999999999E-2</v>
      </c>
      <c r="K98" s="5">
        <v>1.5056999999999999E-2</v>
      </c>
      <c r="L98" s="5">
        <f t="shared" si="1"/>
        <v>6.9429999999999995E-3</v>
      </c>
    </row>
    <row r="99" spans="1:12" ht="21.95" customHeight="1" x14ac:dyDescent="0.2">
      <c r="A99" s="8" t="s">
        <v>10</v>
      </c>
      <c r="B99" s="8"/>
      <c r="C99" s="8" t="s">
        <v>134</v>
      </c>
      <c r="D99" s="8"/>
      <c r="E99" s="8"/>
      <c r="F99" s="8"/>
      <c r="G99" s="4" t="s">
        <v>135</v>
      </c>
      <c r="H99" s="8" t="s">
        <v>41</v>
      </c>
      <c r="I99" s="8"/>
      <c r="J99" s="5">
        <v>1.2999999999999999E-2</v>
      </c>
      <c r="K99" s="5">
        <v>8.6979999999999991E-3</v>
      </c>
      <c r="L99" s="5">
        <f t="shared" si="1"/>
        <v>4.3020000000000003E-3</v>
      </c>
    </row>
    <row r="100" spans="1:12" ht="21.95" customHeight="1" x14ac:dyDescent="0.2">
      <c r="A100" s="8" t="s">
        <v>10</v>
      </c>
      <c r="B100" s="8"/>
      <c r="C100" s="8" t="s">
        <v>136</v>
      </c>
      <c r="D100" s="8"/>
      <c r="E100" s="8"/>
      <c r="F100" s="8"/>
      <c r="G100" s="4" t="s">
        <v>137</v>
      </c>
      <c r="H100" s="8" t="s">
        <v>41</v>
      </c>
      <c r="I100" s="8"/>
      <c r="J100" s="5">
        <v>4.7E-2</v>
      </c>
      <c r="K100" s="5">
        <v>3.5028999999999998E-2</v>
      </c>
      <c r="L100" s="5">
        <f t="shared" si="1"/>
        <v>1.1971000000000002E-2</v>
      </c>
    </row>
    <row r="101" spans="1:12" ht="21.95" customHeight="1" x14ac:dyDescent="0.2">
      <c r="A101" s="8" t="s">
        <v>10</v>
      </c>
      <c r="B101" s="8"/>
      <c r="C101" s="8" t="s">
        <v>138</v>
      </c>
      <c r="D101" s="8"/>
      <c r="E101" s="8"/>
      <c r="F101" s="8"/>
      <c r="G101" s="4" t="s">
        <v>139</v>
      </c>
      <c r="H101" s="8" t="s">
        <v>41</v>
      </c>
      <c r="I101" s="8"/>
      <c r="J101" s="5">
        <v>0.12</v>
      </c>
      <c r="K101" s="5">
        <v>4.5676000000000001E-2</v>
      </c>
      <c r="L101" s="5">
        <f t="shared" si="1"/>
        <v>7.4324000000000001E-2</v>
      </c>
    </row>
    <row r="102" spans="1:12" ht="21.95" customHeight="1" x14ac:dyDescent="0.2">
      <c r="A102" s="8" t="s">
        <v>10</v>
      </c>
      <c r="B102" s="8"/>
      <c r="C102" s="8" t="s">
        <v>140</v>
      </c>
      <c r="D102" s="8"/>
      <c r="E102" s="8"/>
      <c r="F102" s="8"/>
      <c r="G102" s="4" t="s">
        <v>141</v>
      </c>
      <c r="H102" s="8" t="s">
        <v>142</v>
      </c>
      <c r="I102" s="8"/>
      <c r="J102" s="5">
        <v>1.2999999999999999E-3</v>
      </c>
      <c r="K102" s="5">
        <v>1.052E-3</v>
      </c>
      <c r="L102" s="5">
        <f t="shared" si="1"/>
        <v>2.4799999999999996E-4</v>
      </c>
    </row>
    <row r="103" spans="1:12" ht="21.95" customHeight="1" x14ac:dyDescent="0.2">
      <c r="A103" s="8" t="s">
        <v>10</v>
      </c>
      <c r="B103" s="8"/>
      <c r="C103" s="8" t="s">
        <v>143</v>
      </c>
      <c r="D103" s="8"/>
      <c r="E103" s="8"/>
      <c r="F103" s="8"/>
      <c r="G103" s="4" t="s">
        <v>144</v>
      </c>
      <c r="H103" s="8" t="s">
        <v>142</v>
      </c>
      <c r="I103" s="8"/>
      <c r="J103" s="5">
        <v>3.5000000000000001E-3</v>
      </c>
      <c r="K103" s="5">
        <v>2.728E-3</v>
      </c>
      <c r="L103" s="5">
        <f t="shared" si="1"/>
        <v>7.7200000000000012E-4</v>
      </c>
    </row>
    <row r="104" spans="1:12" ht="21.95" customHeight="1" x14ac:dyDescent="0.2">
      <c r="A104" s="8" t="s">
        <v>10</v>
      </c>
      <c r="B104" s="8"/>
      <c r="C104" s="8" t="s">
        <v>145</v>
      </c>
      <c r="D104" s="8"/>
      <c r="E104" s="8"/>
      <c r="F104" s="8"/>
      <c r="G104" s="4" t="s">
        <v>146</v>
      </c>
      <c r="H104" s="8" t="s">
        <v>142</v>
      </c>
      <c r="I104" s="8"/>
      <c r="J104" s="5">
        <v>0</v>
      </c>
      <c r="K104" s="5">
        <v>4.2099999999999999E-4</v>
      </c>
      <c r="L104" s="5">
        <f t="shared" si="1"/>
        <v>-4.2099999999999999E-4</v>
      </c>
    </row>
    <row r="105" spans="1:12" ht="21.95" customHeight="1" x14ac:dyDescent="0.2">
      <c r="A105" s="8" t="s">
        <v>10</v>
      </c>
      <c r="B105" s="8"/>
      <c r="C105" s="8" t="s">
        <v>147</v>
      </c>
      <c r="D105" s="8"/>
      <c r="E105" s="8"/>
      <c r="F105" s="8"/>
      <c r="G105" s="4" t="s">
        <v>148</v>
      </c>
      <c r="H105" s="8" t="s">
        <v>142</v>
      </c>
      <c r="I105" s="8"/>
      <c r="J105" s="5">
        <v>2.5999999999999999E-3</v>
      </c>
      <c r="K105" s="5">
        <v>2.261E-3</v>
      </c>
      <c r="L105" s="5">
        <f t="shared" si="1"/>
        <v>3.3899999999999989E-4</v>
      </c>
    </row>
    <row r="106" spans="1:12" ht="11.1" customHeight="1" x14ac:dyDescent="0.2">
      <c r="A106" s="8" t="s">
        <v>10</v>
      </c>
      <c r="B106" s="8"/>
      <c r="C106" s="8" t="s">
        <v>149</v>
      </c>
      <c r="D106" s="8"/>
      <c r="E106" s="8"/>
      <c r="F106" s="8"/>
      <c r="G106" s="4" t="s">
        <v>150</v>
      </c>
      <c r="H106" s="8" t="s">
        <v>142</v>
      </c>
      <c r="I106" s="8"/>
      <c r="J106" s="5">
        <v>4.0000000000000001E-3</v>
      </c>
      <c r="K106" s="5">
        <v>7.3999999999999999E-4</v>
      </c>
      <c r="L106" s="5">
        <f t="shared" si="1"/>
        <v>3.2599999999999999E-3</v>
      </c>
    </row>
    <row r="107" spans="1:12" ht="21.95" customHeight="1" x14ac:dyDescent="0.2">
      <c r="A107" s="8" t="s">
        <v>10</v>
      </c>
      <c r="B107" s="8"/>
      <c r="C107" s="8" t="s">
        <v>151</v>
      </c>
      <c r="D107" s="8"/>
      <c r="E107" s="8"/>
      <c r="F107" s="8"/>
      <c r="G107" s="4" t="s">
        <v>152</v>
      </c>
      <c r="H107" s="8" t="s">
        <v>142</v>
      </c>
      <c r="I107" s="8"/>
      <c r="J107" s="5">
        <v>0</v>
      </c>
      <c r="K107" s="5">
        <v>1.583E-3</v>
      </c>
      <c r="L107" s="5">
        <f t="shared" si="1"/>
        <v>-1.583E-3</v>
      </c>
    </row>
    <row r="108" spans="1:12" ht="33" customHeight="1" x14ac:dyDescent="0.2">
      <c r="A108" s="8" t="s">
        <v>10</v>
      </c>
      <c r="B108" s="8"/>
      <c r="C108" s="8" t="s">
        <v>153</v>
      </c>
      <c r="D108" s="8"/>
      <c r="E108" s="8"/>
      <c r="F108" s="8"/>
      <c r="G108" s="4" t="s">
        <v>154</v>
      </c>
      <c r="H108" s="8" t="s">
        <v>142</v>
      </c>
      <c r="I108" s="8"/>
      <c r="J108" s="5">
        <v>2.4E-2</v>
      </c>
      <c r="K108" s="5">
        <v>6.1450000000000003E-3</v>
      </c>
      <c r="L108" s="5">
        <f t="shared" si="1"/>
        <v>1.7854999999999999E-2</v>
      </c>
    </row>
    <row r="109" spans="1:12" ht="21.95" customHeight="1" x14ac:dyDescent="0.2">
      <c r="A109" s="8" t="s">
        <v>10</v>
      </c>
      <c r="B109" s="8"/>
      <c r="C109" s="8" t="s">
        <v>155</v>
      </c>
      <c r="D109" s="8"/>
      <c r="E109" s="8"/>
      <c r="F109" s="8"/>
      <c r="G109" s="4" t="s">
        <v>156</v>
      </c>
      <c r="H109" s="8" t="s">
        <v>142</v>
      </c>
      <c r="I109" s="8"/>
      <c r="J109" s="5">
        <v>5.4999999999999997E-3</v>
      </c>
      <c r="K109" s="5">
        <v>2.0019999999999999E-3</v>
      </c>
      <c r="L109" s="5">
        <f t="shared" si="1"/>
        <v>3.4979999999999998E-3</v>
      </c>
    </row>
    <row r="110" spans="1:12" ht="21.95" customHeight="1" x14ac:dyDescent="0.2">
      <c r="A110" s="8" t="s">
        <v>10</v>
      </c>
      <c r="B110" s="8"/>
      <c r="C110" s="8" t="s">
        <v>157</v>
      </c>
      <c r="D110" s="8"/>
      <c r="E110" s="8"/>
      <c r="F110" s="8"/>
      <c r="G110" s="4" t="s">
        <v>158</v>
      </c>
      <c r="H110" s="8" t="s">
        <v>142</v>
      </c>
      <c r="I110" s="8"/>
      <c r="J110" s="5">
        <v>3.0999999999999999E-3</v>
      </c>
      <c r="K110" s="5">
        <v>2.2070000000000002E-3</v>
      </c>
      <c r="L110" s="5">
        <f t="shared" si="1"/>
        <v>8.929999999999997E-4</v>
      </c>
    </row>
    <row r="111" spans="1:12" ht="21.95" customHeight="1" x14ac:dyDescent="0.2">
      <c r="A111" s="8" t="s">
        <v>10</v>
      </c>
      <c r="B111" s="8"/>
      <c r="C111" s="8" t="s">
        <v>159</v>
      </c>
      <c r="D111" s="8"/>
      <c r="E111" s="8"/>
      <c r="F111" s="8"/>
      <c r="G111" s="4" t="s">
        <v>158</v>
      </c>
      <c r="H111" s="8" t="s">
        <v>142</v>
      </c>
      <c r="I111" s="8"/>
      <c r="J111" s="5">
        <v>4.1000000000000003E-3</v>
      </c>
      <c r="K111" s="5">
        <v>2.715E-3</v>
      </c>
      <c r="L111" s="5">
        <f t="shared" si="1"/>
        <v>1.3850000000000004E-3</v>
      </c>
    </row>
    <row r="112" spans="1:12" ht="33" customHeight="1" x14ac:dyDescent="0.2">
      <c r="A112" s="8" t="s">
        <v>10</v>
      </c>
      <c r="B112" s="8"/>
      <c r="C112" s="8" t="s">
        <v>160</v>
      </c>
      <c r="D112" s="8"/>
      <c r="E112" s="8"/>
      <c r="F112" s="8"/>
      <c r="G112" s="4" t="s">
        <v>161</v>
      </c>
      <c r="H112" s="8" t="s">
        <v>142</v>
      </c>
      <c r="I112" s="8"/>
      <c r="J112" s="5">
        <v>2E-3</v>
      </c>
      <c r="K112" s="5">
        <v>1.5120000000000001E-3</v>
      </c>
      <c r="L112" s="5">
        <f t="shared" si="1"/>
        <v>4.8799999999999994E-4</v>
      </c>
    </row>
    <row r="113" spans="1:12" ht="21.95" customHeight="1" x14ac:dyDescent="0.2">
      <c r="A113" s="8" t="s">
        <v>10</v>
      </c>
      <c r="B113" s="8"/>
      <c r="C113" s="8" t="s">
        <v>162</v>
      </c>
      <c r="D113" s="8"/>
      <c r="E113" s="8"/>
      <c r="F113" s="8"/>
      <c r="G113" s="4" t="s">
        <v>163</v>
      </c>
      <c r="H113" s="8" t="s">
        <v>142</v>
      </c>
      <c r="I113" s="8"/>
      <c r="J113" s="5">
        <v>1.5E-3</v>
      </c>
      <c r="K113" s="5">
        <v>8.8999999999999995E-4</v>
      </c>
      <c r="L113" s="5">
        <f t="shared" si="1"/>
        <v>6.1000000000000008E-4</v>
      </c>
    </row>
    <row r="114" spans="1:12" ht="21.95" customHeight="1" x14ac:dyDescent="0.2">
      <c r="A114" s="8" t="s">
        <v>10</v>
      </c>
      <c r="B114" s="8"/>
      <c r="C114" s="8" t="s">
        <v>164</v>
      </c>
      <c r="D114" s="8"/>
      <c r="E114" s="8"/>
      <c r="F114" s="8"/>
      <c r="G114" s="4" t="s">
        <v>165</v>
      </c>
      <c r="H114" s="8" t="s">
        <v>142</v>
      </c>
      <c r="I114" s="8"/>
      <c r="J114" s="5">
        <v>7.7000000000000002E-3</v>
      </c>
      <c r="K114" s="5">
        <v>2.3379999999999998E-3</v>
      </c>
      <c r="L114" s="5">
        <f t="shared" si="1"/>
        <v>5.3620000000000004E-3</v>
      </c>
    </row>
    <row r="115" spans="1:12" ht="21.95" customHeight="1" x14ac:dyDescent="0.2">
      <c r="A115" s="8" t="s">
        <v>10</v>
      </c>
      <c r="B115" s="8"/>
      <c r="C115" s="8" t="s">
        <v>166</v>
      </c>
      <c r="D115" s="8"/>
      <c r="E115" s="8"/>
      <c r="F115" s="8"/>
      <c r="G115" s="4" t="s">
        <v>167</v>
      </c>
      <c r="H115" s="8" t="s">
        <v>142</v>
      </c>
      <c r="I115" s="8"/>
      <c r="J115" s="5">
        <v>7.4999999999999997E-3</v>
      </c>
      <c r="K115" s="5">
        <v>3.8279999999999998E-3</v>
      </c>
      <c r="L115" s="5">
        <f t="shared" si="1"/>
        <v>3.6719999999999999E-3</v>
      </c>
    </row>
    <row r="116" spans="1:12" ht="21.95" customHeight="1" x14ac:dyDescent="0.2">
      <c r="A116" s="8" t="s">
        <v>10</v>
      </c>
      <c r="B116" s="8"/>
      <c r="C116" s="8" t="s">
        <v>168</v>
      </c>
      <c r="D116" s="8"/>
      <c r="E116" s="8"/>
      <c r="F116" s="8"/>
      <c r="G116" s="4" t="s">
        <v>167</v>
      </c>
      <c r="H116" s="8" t="s">
        <v>142</v>
      </c>
      <c r="I116" s="8"/>
      <c r="J116" s="5">
        <v>7.7999999999999996E-3</v>
      </c>
      <c r="K116" s="5">
        <v>5.0629999999999998E-3</v>
      </c>
      <c r="L116" s="5">
        <f t="shared" si="1"/>
        <v>2.7369999999999998E-3</v>
      </c>
    </row>
    <row r="117" spans="1:12" ht="11.1" customHeight="1" x14ac:dyDescent="0.2">
      <c r="A117" s="8" t="s">
        <v>10</v>
      </c>
      <c r="B117" s="8"/>
      <c r="C117" s="8" t="s">
        <v>169</v>
      </c>
      <c r="D117" s="8"/>
      <c r="E117" s="8"/>
      <c r="F117" s="8"/>
      <c r="G117" s="4" t="s">
        <v>170</v>
      </c>
      <c r="H117" s="8" t="s">
        <v>142</v>
      </c>
      <c r="I117" s="8"/>
      <c r="J117" s="5">
        <v>1E-3</v>
      </c>
      <c r="K117" s="5">
        <v>9.810000000000001E-4</v>
      </c>
      <c r="L117" s="5">
        <f t="shared" si="1"/>
        <v>1.899999999999992E-5</v>
      </c>
    </row>
    <row r="118" spans="1:12" ht="21.95" customHeight="1" x14ac:dyDescent="0.2">
      <c r="A118" s="8" t="s">
        <v>10</v>
      </c>
      <c r="B118" s="8"/>
      <c r="C118" s="8" t="s">
        <v>171</v>
      </c>
      <c r="D118" s="8"/>
      <c r="E118" s="8"/>
      <c r="F118" s="8"/>
      <c r="G118" s="4" t="s">
        <v>172</v>
      </c>
      <c r="H118" s="8" t="s">
        <v>142</v>
      </c>
      <c r="I118" s="8"/>
      <c r="J118" s="5">
        <v>2.3999999999999998E-3</v>
      </c>
      <c r="K118" s="5">
        <v>1.423E-3</v>
      </c>
      <c r="L118" s="5">
        <f t="shared" si="1"/>
        <v>9.7699999999999979E-4</v>
      </c>
    </row>
    <row r="119" spans="1:12" ht="21.95" customHeight="1" x14ac:dyDescent="0.2">
      <c r="A119" s="8" t="s">
        <v>10</v>
      </c>
      <c r="B119" s="8"/>
      <c r="C119" s="8" t="s">
        <v>173</v>
      </c>
      <c r="D119" s="8"/>
      <c r="E119" s="8"/>
      <c r="F119" s="8"/>
      <c r="G119" s="4" t="s">
        <v>174</v>
      </c>
      <c r="H119" s="8" t="s">
        <v>142</v>
      </c>
      <c r="I119" s="8"/>
      <c r="J119" s="5">
        <v>2.5000000000000001E-3</v>
      </c>
      <c r="K119" s="5">
        <v>1.665E-3</v>
      </c>
      <c r="L119" s="5">
        <f t="shared" si="1"/>
        <v>8.3500000000000002E-4</v>
      </c>
    </row>
    <row r="120" spans="1:12" ht="21.95" customHeight="1" x14ac:dyDescent="0.2">
      <c r="A120" s="8" t="s">
        <v>10</v>
      </c>
      <c r="B120" s="8"/>
      <c r="C120" s="8" t="s">
        <v>175</v>
      </c>
      <c r="D120" s="8"/>
      <c r="E120" s="8"/>
      <c r="F120" s="8"/>
      <c r="G120" s="4" t="s">
        <v>176</v>
      </c>
      <c r="H120" s="8" t="s">
        <v>142</v>
      </c>
      <c r="I120" s="8"/>
      <c r="J120" s="5">
        <v>4.0000000000000001E-3</v>
      </c>
      <c r="K120" s="5">
        <v>8.1599999999999999E-4</v>
      </c>
      <c r="L120" s="5">
        <f t="shared" si="1"/>
        <v>3.1840000000000002E-3</v>
      </c>
    </row>
    <row r="121" spans="1:12" ht="21.95" customHeight="1" x14ac:dyDescent="0.2">
      <c r="A121" s="8" t="s">
        <v>10</v>
      </c>
      <c r="B121" s="8"/>
      <c r="C121" s="8" t="s">
        <v>177</v>
      </c>
      <c r="D121" s="8"/>
      <c r="E121" s="8"/>
      <c r="F121" s="8"/>
      <c r="G121" s="4" t="s">
        <v>178</v>
      </c>
      <c r="H121" s="8" t="s">
        <v>142</v>
      </c>
      <c r="I121" s="8"/>
      <c r="J121" s="5">
        <v>3.019E-3</v>
      </c>
      <c r="K121" s="5">
        <v>3.5260000000000001E-3</v>
      </c>
      <c r="L121" s="5">
        <f t="shared" si="1"/>
        <v>-5.0700000000000007E-4</v>
      </c>
    </row>
    <row r="122" spans="1:12" ht="21.95" customHeight="1" x14ac:dyDescent="0.2">
      <c r="A122" s="8" t="s">
        <v>10</v>
      </c>
      <c r="B122" s="8"/>
      <c r="C122" s="8" t="s">
        <v>179</v>
      </c>
      <c r="D122" s="8"/>
      <c r="E122" s="8"/>
      <c r="F122" s="8"/>
      <c r="G122" s="4" t="s">
        <v>180</v>
      </c>
      <c r="H122" s="8" t="s">
        <v>142</v>
      </c>
      <c r="I122" s="8"/>
      <c r="J122" s="5">
        <v>2E-3</v>
      </c>
      <c r="K122" s="5">
        <v>1.748E-3</v>
      </c>
      <c r="L122" s="5">
        <f t="shared" si="1"/>
        <v>2.5200000000000005E-4</v>
      </c>
    </row>
    <row r="123" spans="1:12" ht="21.95" customHeight="1" x14ac:dyDescent="0.2">
      <c r="A123" s="8" t="s">
        <v>10</v>
      </c>
      <c r="B123" s="8"/>
      <c r="C123" s="8" t="s">
        <v>181</v>
      </c>
      <c r="D123" s="8"/>
      <c r="E123" s="8"/>
      <c r="F123" s="8"/>
      <c r="G123" s="4" t="s">
        <v>182</v>
      </c>
      <c r="H123" s="8" t="s">
        <v>142</v>
      </c>
      <c r="I123" s="8"/>
      <c r="J123" s="5">
        <v>2.5000000000000001E-3</v>
      </c>
      <c r="K123" s="5">
        <v>2.209E-3</v>
      </c>
      <c r="L123" s="5">
        <f t="shared" si="1"/>
        <v>2.9100000000000003E-4</v>
      </c>
    </row>
    <row r="124" spans="1:12" ht="21.95" customHeight="1" x14ac:dyDescent="0.2">
      <c r="A124" s="8" t="s">
        <v>10</v>
      </c>
      <c r="B124" s="8"/>
      <c r="C124" s="8" t="s">
        <v>183</v>
      </c>
      <c r="D124" s="8"/>
      <c r="E124" s="8"/>
      <c r="F124" s="8"/>
      <c r="G124" s="4" t="s">
        <v>184</v>
      </c>
      <c r="H124" s="8" t="s">
        <v>142</v>
      </c>
      <c r="I124" s="8"/>
      <c r="J124" s="5">
        <v>8.9999999999999998E-4</v>
      </c>
      <c r="K124" s="5">
        <v>1.3209999999999999E-3</v>
      </c>
      <c r="L124" s="5">
        <f t="shared" si="1"/>
        <v>-4.2099999999999993E-4</v>
      </c>
    </row>
    <row r="125" spans="1:12" ht="33" customHeight="1" x14ac:dyDescent="0.2">
      <c r="A125" s="8" t="s">
        <v>10</v>
      </c>
      <c r="B125" s="8"/>
      <c r="C125" s="8" t="s">
        <v>185</v>
      </c>
      <c r="D125" s="8"/>
      <c r="E125" s="8"/>
      <c r="F125" s="8"/>
      <c r="G125" s="4" t="s">
        <v>186</v>
      </c>
      <c r="H125" s="8" t="s">
        <v>142</v>
      </c>
      <c r="I125" s="8"/>
      <c r="J125" s="5">
        <v>1.1999999999999999E-3</v>
      </c>
      <c r="K125" s="5">
        <v>7.8899999999999999E-4</v>
      </c>
      <c r="L125" s="5">
        <f t="shared" si="1"/>
        <v>4.1099999999999991E-4</v>
      </c>
    </row>
    <row r="126" spans="1:12" ht="33" customHeight="1" x14ac:dyDescent="0.2">
      <c r="A126" s="8" t="s">
        <v>10</v>
      </c>
      <c r="B126" s="8"/>
      <c r="C126" s="8" t="s">
        <v>187</v>
      </c>
      <c r="D126" s="8"/>
      <c r="E126" s="8"/>
      <c r="F126" s="8"/>
      <c r="G126" s="4" t="s">
        <v>188</v>
      </c>
      <c r="H126" s="8" t="s">
        <v>142</v>
      </c>
      <c r="I126" s="8"/>
      <c r="J126" s="5">
        <v>4.0000000000000001E-3</v>
      </c>
      <c r="K126" s="5">
        <v>1.897E-3</v>
      </c>
      <c r="L126" s="5">
        <f t="shared" si="1"/>
        <v>2.1029999999999998E-3</v>
      </c>
    </row>
    <row r="127" spans="1:12" ht="33" customHeight="1" x14ac:dyDescent="0.2">
      <c r="A127" s="8" t="s">
        <v>10</v>
      </c>
      <c r="B127" s="8"/>
      <c r="C127" s="8" t="s">
        <v>189</v>
      </c>
      <c r="D127" s="8"/>
      <c r="E127" s="8"/>
      <c r="F127" s="8"/>
      <c r="G127" s="4" t="s">
        <v>188</v>
      </c>
      <c r="H127" s="8" t="s">
        <v>142</v>
      </c>
      <c r="I127" s="8"/>
      <c r="J127" s="5">
        <v>2E-3</v>
      </c>
      <c r="K127" s="5">
        <v>2.0560000000000001E-3</v>
      </c>
      <c r="L127" s="5">
        <f t="shared" si="1"/>
        <v>-5.600000000000006E-5</v>
      </c>
    </row>
    <row r="128" spans="1:12" ht="21.95" customHeight="1" x14ac:dyDescent="0.2">
      <c r="A128" s="8" t="s">
        <v>10</v>
      </c>
      <c r="B128" s="8"/>
      <c r="C128" s="8" t="s">
        <v>190</v>
      </c>
      <c r="D128" s="8"/>
      <c r="E128" s="8"/>
      <c r="F128" s="8"/>
      <c r="G128" s="4" t="s">
        <v>191</v>
      </c>
      <c r="H128" s="8" t="s">
        <v>142</v>
      </c>
      <c r="I128" s="8"/>
      <c r="J128" s="5">
        <v>4.0000000000000001E-3</v>
      </c>
      <c r="K128" s="5">
        <v>1.085E-3</v>
      </c>
      <c r="L128" s="5">
        <f t="shared" si="1"/>
        <v>2.9150000000000001E-3</v>
      </c>
    </row>
    <row r="129" spans="1:12" ht="33" customHeight="1" x14ac:dyDescent="0.2">
      <c r="A129" s="8" t="s">
        <v>10</v>
      </c>
      <c r="B129" s="8"/>
      <c r="C129" s="8" t="s">
        <v>192</v>
      </c>
      <c r="D129" s="8"/>
      <c r="E129" s="8"/>
      <c r="F129" s="8"/>
      <c r="G129" s="4" t="s">
        <v>193</v>
      </c>
      <c r="H129" s="8" t="s">
        <v>142</v>
      </c>
      <c r="I129" s="8"/>
      <c r="J129" s="5">
        <v>1.5E-3</v>
      </c>
      <c r="K129" s="5">
        <v>8.7100000000000003E-4</v>
      </c>
      <c r="L129" s="5">
        <f t="shared" si="1"/>
        <v>6.29E-4</v>
      </c>
    </row>
    <row r="130" spans="1:12" ht="21.95" customHeight="1" x14ac:dyDescent="0.2">
      <c r="A130" s="8" t="s">
        <v>10</v>
      </c>
      <c r="B130" s="8"/>
      <c r="C130" s="8" t="s">
        <v>194</v>
      </c>
      <c r="D130" s="8"/>
      <c r="E130" s="8"/>
      <c r="F130" s="8"/>
      <c r="G130" s="4" t="s">
        <v>195</v>
      </c>
      <c r="H130" s="8" t="s">
        <v>142</v>
      </c>
      <c r="I130" s="8"/>
      <c r="J130" s="5">
        <v>5.0000000000000001E-4</v>
      </c>
      <c r="K130" s="5">
        <v>1.039E-3</v>
      </c>
      <c r="L130" s="5">
        <f t="shared" si="1"/>
        <v>-5.3899999999999998E-4</v>
      </c>
    </row>
    <row r="131" spans="1:12" ht="21.95" customHeight="1" x14ac:dyDescent="0.2">
      <c r="A131" s="8" t="s">
        <v>10</v>
      </c>
      <c r="B131" s="8"/>
      <c r="C131" s="8" t="s">
        <v>196</v>
      </c>
      <c r="D131" s="8"/>
      <c r="E131" s="8"/>
      <c r="F131" s="8"/>
      <c r="G131" s="4" t="s">
        <v>197</v>
      </c>
      <c r="H131" s="8" t="s">
        <v>142</v>
      </c>
      <c r="I131" s="8"/>
      <c r="J131" s="5">
        <v>2.7900000000000001E-4</v>
      </c>
      <c r="K131" s="5">
        <v>9.0899999999999998E-4</v>
      </c>
      <c r="L131" s="5">
        <f t="shared" si="1"/>
        <v>-6.2999999999999992E-4</v>
      </c>
    </row>
    <row r="132" spans="1:12" ht="33" customHeight="1" x14ac:dyDescent="0.2">
      <c r="A132" s="8" t="s">
        <v>10</v>
      </c>
      <c r="B132" s="8"/>
      <c r="C132" s="8" t="s">
        <v>198</v>
      </c>
      <c r="D132" s="8"/>
      <c r="E132" s="8"/>
      <c r="F132" s="8"/>
      <c r="G132" s="4" t="s">
        <v>199</v>
      </c>
      <c r="H132" s="8" t="s">
        <v>142</v>
      </c>
      <c r="I132" s="8"/>
      <c r="J132" s="5">
        <v>1E-3</v>
      </c>
      <c r="K132" s="5">
        <v>1.238E-3</v>
      </c>
      <c r="L132" s="5">
        <f t="shared" si="1"/>
        <v>-2.3799999999999993E-4</v>
      </c>
    </row>
    <row r="133" spans="1:12" ht="21.95" customHeight="1" x14ac:dyDescent="0.2">
      <c r="A133" s="8" t="s">
        <v>10</v>
      </c>
      <c r="B133" s="8"/>
      <c r="C133" s="8" t="s">
        <v>200</v>
      </c>
      <c r="D133" s="8"/>
      <c r="E133" s="8"/>
      <c r="F133" s="8"/>
      <c r="G133" s="4" t="s">
        <v>201</v>
      </c>
      <c r="H133" s="8" t="s">
        <v>142</v>
      </c>
      <c r="I133" s="8"/>
      <c r="J133" s="5">
        <v>6.9999999999999999E-4</v>
      </c>
      <c r="K133" s="5">
        <v>2.31E-4</v>
      </c>
      <c r="L133" s="5">
        <f t="shared" si="1"/>
        <v>4.6900000000000002E-4</v>
      </c>
    </row>
    <row r="134" spans="1:12" ht="21.95" customHeight="1" x14ac:dyDescent="0.2">
      <c r="A134" s="8" t="s">
        <v>10</v>
      </c>
      <c r="B134" s="8"/>
      <c r="C134" s="8" t="s">
        <v>202</v>
      </c>
      <c r="D134" s="8"/>
      <c r="E134" s="8"/>
      <c r="F134" s="8"/>
      <c r="G134" s="4" t="s">
        <v>203</v>
      </c>
      <c r="H134" s="8" t="s">
        <v>142</v>
      </c>
      <c r="I134" s="8"/>
      <c r="J134" s="5">
        <v>2.0999999999999999E-3</v>
      </c>
      <c r="K134" s="5">
        <v>1.129E-3</v>
      </c>
      <c r="L134" s="5">
        <f t="shared" si="1"/>
        <v>9.7099999999999986E-4</v>
      </c>
    </row>
    <row r="135" spans="1:12" ht="21.95" customHeight="1" x14ac:dyDescent="0.2">
      <c r="A135" s="8" t="s">
        <v>10</v>
      </c>
      <c r="B135" s="8"/>
      <c r="C135" s="8" t="s">
        <v>204</v>
      </c>
      <c r="D135" s="8"/>
      <c r="E135" s="8"/>
      <c r="F135" s="8"/>
      <c r="G135" s="4" t="s">
        <v>205</v>
      </c>
      <c r="H135" s="8" t="s">
        <v>142</v>
      </c>
      <c r="I135" s="8"/>
      <c r="J135" s="5">
        <v>1.5E-3</v>
      </c>
      <c r="K135" s="5">
        <v>9.9700000000000006E-4</v>
      </c>
      <c r="L135" s="5">
        <f t="shared" ref="L135:L198" si="2">J135-K135</f>
        <v>5.0299999999999997E-4</v>
      </c>
    </row>
    <row r="136" spans="1:12" ht="33" customHeight="1" x14ac:dyDescent="0.2">
      <c r="A136" s="8" t="s">
        <v>10</v>
      </c>
      <c r="B136" s="8"/>
      <c r="C136" s="8" t="s">
        <v>206</v>
      </c>
      <c r="D136" s="8"/>
      <c r="E136" s="8"/>
      <c r="F136" s="8"/>
      <c r="G136" s="4" t="s">
        <v>207</v>
      </c>
      <c r="H136" s="8" t="s">
        <v>142</v>
      </c>
      <c r="I136" s="8"/>
      <c r="J136" s="5">
        <v>3.0000000000000001E-3</v>
      </c>
      <c r="K136" s="5">
        <v>3.503E-3</v>
      </c>
      <c r="L136" s="5">
        <f t="shared" si="2"/>
        <v>-5.0299999999999997E-4</v>
      </c>
    </row>
    <row r="137" spans="1:12" ht="21.95" customHeight="1" x14ac:dyDescent="0.2">
      <c r="A137" s="8" t="s">
        <v>10</v>
      </c>
      <c r="B137" s="8"/>
      <c r="C137" s="8" t="s">
        <v>208</v>
      </c>
      <c r="D137" s="8"/>
      <c r="E137" s="8"/>
      <c r="F137" s="8"/>
      <c r="G137" s="4" t="s">
        <v>209</v>
      </c>
      <c r="H137" s="8" t="s">
        <v>142</v>
      </c>
      <c r="I137" s="8"/>
      <c r="J137" s="5">
        <v>6.0000000000000001E-3</v>
      </c>
      <c r="K137" s="5">
        <v>6.0949999999999997E-3</v>
      </c>
      <c r="L137" s="5">
        <f t="shared" si="2"/>
        <v>-9.4999999999999599E-5</v>
      </c>
    </row>
    <row r="138" spans="1:12" ht="21.95" customHeight="1" x14ac:dyDescent="0.2">
      <c r="A138" s="8" t="s">
        <v>10</v>
      </c>
      <c r="B138" s="8"/>
      <c r="C138" s="8" t="s">
        <v>210</v>
      </c>
      <c r="D138" s="8"/>
      <c r="E138" s="8"/>
      <c r="F138" s="8"/>
      <c r="G138" s="4" t="s">
        <v>211</v>
      </c>
      <c r="H138" s="8" t="s">
        <v>142</v>
      </c>
      <c r="I138" s="8"/>
      <c r="J138" s="5">
        <v>2E-3</v>
      </c>
      <c r="K138" s="5">
        <v>4.1599999999999997E-4</v>
      </c>
      <c r="L138" s="5">
        <f t="shared" si="2"/>
        <v>1.5840000000000001E-3</v>
      </c>
    </row>
    <row r="139" spans="1:12" ht="33" customHeight="1" x14ac:dyDescent="0.2">
      <c r="A139" s="8" t="s">
        <v>10</v>
      </c>
      <c r="B139" s="8"/>
      <c r="C139" s="8" t="s">
        <v>212</v>
      </c>
      <c r="D139" s="8"/>
      <c r="E139" s="8"/>
      <c r="F139" s="8"/>
      <c r="G139" s="4" t="s">
        <v>213</v>
      </c>
      <c r="H139" s="8" t="s">
        <v>142</v>
      </c>
      <c r="I139" s="8"/>
      <c r="J139" s="5">
        <v>2E-3</v>
      </c>
      <c r="K139" s="5">
        <v>1.2999999999999999E-3</v>
      </c>
      <c r="L139" s="5">
        <f t="shared" si="2"/>
        <v>7.000000000000001E-4</v>
      </c>
    </row>
    <row r="140" spans="1:12" ht="33" customHeight="1" x14ac:dyDescent="0.2">
      <c r="A140" s="8" t="s">
        <v>10</v>
      </c>
      <c r="B140" s="8"/>
      <c r="C140" s="8" t="s">
        <v>214</v>
      </c>
      <c r="D140" s="8"/>
      <c r="E140" s="8"/>
      <c r="F140" s="8"/>
      <c r="G140" s="4" t="s">
        <v>215</v>
      </c>
      <c r="H140" s="8" t="s">
        <v>142</v>
      </c>
      <c r="I140" s="8"/>
      <c r="J140" s="5">
        <v>1.4E-3</v>
      </c>
      <c r="K140" s="5">
        <v>9.0000000000000002E-6</v>
      </c>
      <c r="L140" s="5">
        <f t="shared" si="2"/>
        <v>1.3910000000000001E-3</v>
      </c>
    </row>
    <row r="141" spans="1:12" ht="21.95" customHeight="1" x14ac:dyDescent="0.2">
      <c r="A141" s="8" t="s">
        <v>10</v>
      </c>
      <c r="B141" s="8"/>
      <c r="C141" s="8" t="s">
        <v>216</v>
      </c>
      <c r="D141" s="8"/>
      <c r="E141" s="8"/>
      <c r="F141" s="8"/>
      <c r="G141" s="4" t="s">
        <v>217</v>
      </c>
      <c r="H141" s="8" t="s">
        <v>142</v>
      </c>
      <c r="I141" s="8"/>
      <c r="J141" s="5">
        <v>3.0000000000000001E-3</v>
      </c>
      <c r="K141" s="5">
        <v>4.4380000000000001E-3</v>
      </c>
      <c r="L141" s="5">
        <f t="shared" si="2"/>
        <v>-1.438E-3</v>
      </c>
    </row>
    <row r="142" spans="1:12" ht="21.95" customHeight="1" x14ac:dyDescent="0.2">
      <c r="A142" s="8" t="s">
        <v>10</v>
      </c>
      <c r="B142" s="8"/>
      <c r="C142" s="8" t="s">
        <v>218</v>
      </c>
      <c r="D142" s="8"/>
      <c r="E142" s="8"/>
      <c r="F142" s="8"/>
      <c r="G142" s="4" t="s">
        <v>219</v>
      </c>
      <c r="H142" s="8" t="s">
        <v>142</v>
      </c>
      <c r="I142" s="8"/>
      <c r="J142" s="5">
        <v>3.5000000000000001E-3</v>
      </c>
      <c r="K142" s="5">
        <v>1.196E-3</v>
      </c>
      <c r="L142" s="5">
        <f t="shared" si="2"/>
        <v>2.3040000000000001E-3</v>
      </c>
    </row>
    <row r="143" spans="1:12" ht="21.95" customHeight="1" x14ac:dyDescent="0.2">
      <c r="A143" s="8" t="s">
        <v>10</v>
      </c>
      <c r="B143" s="8"/>
      <c r="C143" s="8" t="s">
        <v>220</v>
      </c>
      <c r="D143" s="8"/>
      <c r="E143" s="8"/>
      <c r="F143" s="8"/>
      <c r="G143" s="4" t="s">
        <v>221</v>
      </c>
      <c r="H143" s="8" t="s">
        <v>142</v>
      </c>
      <c r="I143" s="8"/>
      <c r="J143" s="5">
        <v>1.5E-3</v>
      </c>
      <c r="K143" s="5">
        <v>2.65E-3</v>
      </c>
      <c r="L143" s="5">
        <f t="shared" si="2"/>
        <v>-1.15E-3</v>
      </c>
    </row>
    <row r="144" spans="1:12" ht="21.95" customHeight="1" x14ac:dyDescent="0.2">
      <c r="A144" s="8" t="s">
        <v>10</v>
      </c>
      <c r="B144" s="8"/>
      <c r="C144" s="8" t="s">
        <v>222</v>
      </c>
      <c r="D144" s="8"/>
      <c r="E144" s="8"/>
      <c r="F144" s="8"/>
      <c r="G144" s="4" t="s">
        <v>223</v>
      </c>
      <c r="H144" s="8" t="s">
        <v>142</v>
      </c>
      <c r="I144" s="8"/>
      <c r="J144" s="5">
        <v>5.0000000000000001E-3</v>
      </c>
      <c r="K144" s="5">
        <v>1.1310000000000001E-3</v>
      </c>
      <c r="L144" s="5">
        <f t="shared" si="2"/>
        <v>3.869E-3</v>
      </c>
    </row>
    <row r="145" spans="1:12" ht="21.95" customHeight="1" x14ac:dyDescent="0.2">
      <c r="A145" s="8" t="s">
        <v>10</v>
      </c>
      <c r="B145" s="8"/>
      <c r="C145" s="8" t="s">
        <v>224</v>
      </c>
      <c r="D145" s="8"/>
      <c r="E145" s="8"/>
      <c r="F145" s="8"/>
      <c r="G145" s="4" t="s">
        <v>225</v>
      </c>
      <c r="H145" s="8" t="s">
        <v>142</v>
      </c>
      <c r="I145" s="8"/>
      <c r="J145" s="5">
        <v>4.0000000000000002E-4</v>
      </c>
      <c r="K145" s="5">
        <v>1.2030000000000001E-3</v>
      </c>
      <c r="L145" s="5">
        <f t="shared" si="2"/>
        <v>-8.0300000000000011E-4</v>
      </c>
    </row>
    <row r="146" spans="1:12" ht="11.1" customHeight="1" x14ac:dyDescent="0.2">
      <c r="A146" s="8" t="s">
        <v>10</v>
      </c>
      <c r="B146" s="8"/>
      <c r="C146" s="8" t="s">
        <v>226</v>
      </c>
      <c r="D146" s="8"/>
      <c r="E146" s="8"/>
      <c r="F146" s="8"/>
      <c r="G146" s="4" t="s">
        <v>227</v>
      </c>
      <c r="H146" s="8" t="s">
        <v>142</v>
      </c>
      <c r="I146" s="8"/>
      <c r="J146" s="5">
        <v>0</v>
      </c>
      <c r="K146" s="5">
        <v>3.0000000000000001E-6</v>
      </c>
      <c r="L146" s="5">
        <f t="shared" si="2"/>
        <v>-3.0000000000000001E-6</v>
      </c>
    </row>
    <row r="147" spans="1:12" ht="33" customHeight="1" x14ac:dyDescent="0.2">
      <c r="A147" s="8" t="s">
        <v>10</v>
      </c>
      <c r="B147" s="8"/>
      <c r="C147" s="8" t="s">
        <v>228</v>
      </c>
      <c r="D147" s="8"/>
      <c r="E147" s="8"/>
      <c r="F147" s="8"/>
      <c r="G147" s="4" t="s">
        <v>229</v>
      </c>
      <c r="H147" s="8" t="s">
        <v>142</v>
      </c>
      <c r="I147" s="8"/>
      <c r="J147" s="5">
        <v>1.2E-2</v>
      </c>
      <c r="K147" s="5">
        <v>0</v>
      </c>
      <c r="L147" s="5">
        <f t="shared" si="2"/>
        <v>1.2E-2</v>
      </c>
    </row>
    <row r="148" spans="1:12" ht="33" customHeight="1" x14ac:dyDescent="0.2">
      <c r="A148" s="8" t="s">
        <v>10</v>
      </c>
      <c r="B148" s="8"/>
      <c r="C148" s="8" t="s">
        <v>230</v>
      </c>
      <c r="D148" s="8"/>
      <c r="E148" s="8"/>
      <c r="F148" s="8"/>
      <c r="G148" s="4" t="s">
        <v>231</v>
      </c>
      <c r="H148" s="8" t="s">
        <v>142</v>
      </c>
      <c r="I148" s="8"/>
      <c r="J148" s="5">
        <v>1.5E-3</v>
      </c>
      <c r="K148" s="5">
        <v>9.2800000000000001E-4</v>
      </c>
      <c r="L148" s="5">
        <f t="shared" si="2"/>
        <v>5.7200000000000003E-4</v>
      </c>
    </row>
    <row r="149" spans="1:12" ht="21.95" customHeight="1" x14ac:dyDescent="0.2">
      <c r="A149" s="8" t="s">
        <v>10</v>
      </c>
      <c r="B149" s="8"/>
      <c r="C149" s="8" t="s">
        <v>232</v>
      </c>
      <c r="D149" s="8"/>
      <c r="E149" s="8"/>
      <c r="F149" s="8"/>
      <c r="G149" s="4" t="s">
        <v>233</v>
      </c>
      <c r="H149" s="8" t="s">
        <v>142</v>
      </c>
      <c r="I149" s="8"/>
      <c r="J149" s="5">
        <v>2E-3</v>
      </c>
      <c r="K149" s="5">
        <v>1.9910000000000001E-3</v>
      </c>
      <c r="L149" s="5">
        <f t="shared" si="2"/>
        <v>8.9999999999998935E-6</v>
      </c>
    </row>
    <row r="150" spans="1:12" ht="21.95" customHeight="1" x14ac:dyDescent="0.2">
      <c r="A150" s="8" t="s">
        <v>10</v>
      </c>
      <c r="B150" s="8"/>
      <c r="C150" s="8" t="s">
        <v>234</v>
      </c>
      <c r="D150" s="8"/>
      <c r="E150" s="8"/>
      <c r="F150" s="8"/>
      <c r="G150" s="4" t="s">
        <v>235</v>
      </c>
      <c r="H150" s="8" t="s">
        <v>142</v>
      </c>
      <c r="I150" s="8"/>
      <c r="J150" s="5">
        <v>2.5000000000000001E-3</v>
      </c>
      <c r="K150" s="5">
        <v>2.104E-3</v>
      </c>
      <c r="L150" s="5">
        <f t="shared" si="2"/>
        <v>3.9600000000000008E-4</v>
      </c>
    </row>
    <row r="151" spans="1:12" ht="21.95" customHeight="1" x14ac:dyDescent="0.2">
      <c r="A151" s="8" t="s">
        <v>10</v>
      </c>
      <c r="B151" s="8"/>
      <c r="C151" s="8" t="s">
        <v>236</v>
      </c>
      <c r="D151" s="8"/>
      <c r="E151" s="8"/>
      <c r="F151" s="8"/>
      <c r="G151" s="4" t="s">
        <v>237</v>
      </c>
      <c r="H151" s="8" t="s">
        <v>142</v>
      </c>
      <c r="I151" s="8"/>
      <c r="J151" s="5">
        <v>3.5000000000000001E-3</v>
      </c>
      <c r="K151" s="5">
        <v>2.15E-3</v>
      </c>
      <c r="L151" s="5">
        <f t="shared" si="2"/>
        <v>1.3500000000000001E-3</v>
      </c>
    </row>
    <row r="152" spans="1:12" ht="21.95" customHeight="1" x14ac:dyDescent="0.2">
      <c r="A152" s="8" t="s">
        <v>10</v>
      </c>
      <c r="B152" s="8"/>
      <c r="C152" s="8" t="s">
        <v>238</v>
      </c>
      <c r="D152" s="8"/>
      <c r="E152" s="8"/>
      <c r="F152" s="8"/>
      <c r="G152" s="4" t="s">
        <v>239</v>
      </c>
      <c r="H152" s="8" t="s">
        <v>142</v>
      </c>
      <c r="I152" s="8"/>
      <c r="J152" s="5">
        <v>8.0000000000000004E-4</v>
      </c>
      <c r="K152" s="5">
        <v>0</v>
      </c>
      <c r="L152" s="5">
        <f t="shared" si="2"/>
        <v>8.0000000000000004E-4</v>
      </c>
    </row>
    <row r="153" spans="1:12" ht="21.95" customHeight="1" x14ac:dyDescent="0.2">
      <c r="A153" s="8" t="s">
        <v>10</v>
      </c>
      <c r="B153" s="8"/>
      <c r="C153" s="8" t="s">
        <v>240</v>
      </c>
      <c r="D153" s="8"/>
      <c r="E153" s="8"/>
      <c r="F153" s="8"/>
      <c r="G153" s="4" t="s">
        <v>241</v>
      </c>
      <c r="H153" s="8" t="s">
        <v>142</v>
      </c>
      <c r="I153" s="8"/>
      <c r="J153" s="5">
        <v>1.5E-3</v>
      </c>
      <c r="K153" s="5">
        <v>4.7800000000000002E-4</v>
      </c>
      <c r="L153" s="5">
        <f t="shared" si="2"/>
        <v>1.0219999999999999E-3</v>
      </c>
    </row>
    <row r="154" spans="1:12" ht="33" customHeight="1" x14ac:dyDescent="0.2">
      <c r="A154" s="8" t="s">
        <v>10</v>
      </c>
      <c r="B154" s="8"/>
      <c r="C154" s="8" t="s">
        <v>242</v>
      </c>
      <c r="D154" s="8"/>
      <c r="E154" s="8"/>
      <c r="F154" s="8"/>
      <c r="G154" s="4" t="s">
        <v>243</v>
      </c>
      <c r="H154" s="8" t="s">
        <v>142</v>
      </c>
      <c r="I154" s="8"/>
      <c r="J154" s="5">
        <v>3.5000000000000001E-3</v>
      </c>
      <c r="K154" s="5">
        <v>2.1740000000000002E-3</v>
      </c>
      <c r="L154" s="5">
        <f t="shared" si="2"/>
        <v>1.3259999999999999E-3</v>
      </c>
    </row>
    <row r="155" spans="1:12" ht="21.95" customHeight="1" x14ac:dyDescent="0.2">
      <c r="A155" s="8" t="s">
        <v>10</v>
      </c>
      <c r="B155" s="8"/>
      <c r="C155" s="8" t="s">
        <v>244</v>
      </c>
      <c r="D155" s="8"/>
      <c r="E155" s="8"/>
      <c r="F155" s="8"/>
      <c r="G155" s="4" t="s">
        <v>245</v>
      </c>
      <c r="H155" s="8" t="s">
        <v>142</v>
      </c>
      <c r="I155" s="8"/>
      <c r="J155" s="5">
        <v>2E-3</v>
      </c>
      <c r="K155" s="5">
        <v>1.4890000000000001E-3</v>
      </c>
      <c r="L155" s="5">
        <f t="shared" si="2"/>
        <v>5.1099999999999995E-4</v>
      </c>
    </row>
    <row r="156" spans="1:12" ht="21.95" customHeight="1" x14ac:dyDescent="0.2">
      <c r="A156" s="8" t="s">
        <v>10</v>
      </c>
      <c r="B156" s="8"/>
      <c r="C156" s="8" t="s">
        <v>246</v>
      </c>
      <c r="D156" s="8"/>
      <c r="E156" s="8"/>
      <c r="F156" s="8"/>
      <c r="G156" s="4" t="s">
        <v>247</v>
      </c>
      <c r="H156" s="8" t="s">
        <v>142</v>
      </c>
      <c r="I156" s="8"/>
      <c r="J156" s="5">
        <v>1.1999999999999999E-3</v>
      </c>
      <c r="K156" s="5">
        <v>1.163E-3</v>
      </c>
      <c r="L156" s="5">
        <f t="shared" si="2"/>
        <v>3.6999999999999924E-5</v>
      </c>
    </row>
    <row r="157" spans="1:12" ht="21.95" customHeight="1" x14ac:dyDescent="0.2">
      <c r="A157" s="8" t="s">
        <v>10</v>
      </c>
      <c r="B157" s="8"/>
      <c r="C157" s="8" t="s">
        <v>248</v>
      </c>
      <c r="D157" s="8"/>
      <c r="E157" s="8"/>
      <c r="F157" s="8"/>
      <c r="G157" s="4" t="s">
        <v>249</v>
      </c>
      <c r="H157" s="8" t="s">
        <v>142</v>
      </c>
      <c r="I157" s="8"/>
      <c r="J157" s="5">
        <v>8.0000000000000002E-3</v>
      </c>
      <c r="K157" s="5">
        <v>7.986E-3</v>
      </c>
      <c r="L157" s="5">
        <f t="shared" si="2"/>
        <v>1.4000000000000123E-5</v>
      </c>
    </row>
    <row r="158" spans="1:12" ht="21.95" customHeight="1" x14ac:dyDescent="0.2">
      <c r="A158" s="8" t="s">
        <v>10</v>
      </c>
      <c r="B158" s="8"/>
      <c r="C158" s="8" t="s">
        <v>250</v>
      </c>
      <c r="D158" s="8"/>
      <c r="E158" s="8"/>
      <c r="F158" s="8"/>
      <c r="G158" s="4" t="s">
        <v>251</v>
      </c>
      <c r="H158" s="8" t="s">
        <v>142</v>
      </c>
      <c r="I158" s="8"/>
      <c r="J158" s="5">
        <v>1.5E-3</v>
      </c>
      <c r="K158" s="5">
        <v>1.0120000000000001E-3</v>
      </c>
      <c r="L158" s="5">
        <f t="shared" si="2"/>
        <v>4.8799999999999994E-4</v>
      </c>
    </row>
    <row r="159" spans="1:12" ht="21.95" customHeight="1" x14ac:dyDescent="0.2">
      <c r="A159" s="8" t="s">
        <v>10</v>
      </c>
      <c r="B159" s="8"/>
      <c r="C159" s="8" t="s">
        <v>252</v>
      </c>
      <c r="D159" s="8"/>
      <c r="E159" s="8"/>
      <c r="F159" s="8"/>
      <c r="G159" s="4" t="s">
        <v>253</v>
      </c>
      <c r="H159" s="8" t="s">
        <v>142</v>
      </c>
      <c r="I159" s="8"/>
      <c r="J159" s="5">
        <v>3.0000000000000001E-3</v>
      </c>
      <c r="K159" s="5">
        <v>9.0499999999999999E-4</v>
      </c>
      <c r="L159" s="5">
        <f t="shared" si="2"/>
        <v>2.0950000000000001E-3</v>
      </c>
    </row>
    <row r="160" spans="1:12" ht="21.95" customHeight="1" x14ac:dyDescent="0.2">
      <c r="A160" s="8" t="s">
        <v>10</v>
      </c>
      <c r="B160" s="8"/>
      <c r="C160" s="8" t="s">
        <v>254</v>
      </c>
      <c r="D160" s="8"/>
      <c r="E160" s="8"/>
      <c r="F160" s="8"/>
      <c r="G160" s="4" t="s">
        <v>253</v>
      </c>
      <c r="H160" s="8" t="s">
        <v>142</v>
      </c>
      <c r="I160" s="8"/>
      <c r="J160" s="5">
        <v>6.4999999999999997E-3</v>
      </c>
      <c r="K160" s="5">
        <v>3.7650000000000001E-3</v>
      </c>
      <c r="L160" s="5">
        <f t="shared" si="2"/>
        <v>2.7349999999999996E-3</v>
      </c>
    </row>
    <row r="161" spans="1:12" ht="11.1" customHeight="1" x14ac:dyDescent="0.2">
      <c r="A161" s="8" t="s">
        <v>10</v>
      </c>
      <c r="B161" s="8"/>
      <c r="C161" s="8" t="s">
        <v>255</v>
      </c>
      <c r="D161" s="8"/>
      <c r="E161" s="8"/>
      <c r="F161" s="8"/>
      <c r="G161" s="4" t="s">
        <v>256</v>
      </c>
      <c r="H161" s="8" t="s">
        <v>142</v>
      </c>
      <c r="I161" s="8"/>
      <c r="J161" s="5">
        <v>0</v>
      </c>
      <c r="K161" s="5">
        <v>7.4999999999999993E-5</v>
      </c>
      <c r="L161" s="5">
        <f t="shared" si="2"/>
        <v>-7.4999999999999993E-5</v>
      </c>
    </row>
    <row r="162" spans="1:12" ht="21.95" customHeight="1" x14ac:dyDescent="0.2">
      <c r="A162" s="8" t="s">
        <v>10</v>
      </c>
      <c r="B162" s="8"/>
      <c r="C162" s="8" t="s">
        <v>257</v>
      </c>
      <c r="D162" s="8"/>
      <c r="E162" s="8"/>
      <c r="F162" s="8"/>
      <c r="G162" s="4" t="s">
        <v>258</v>
      </c>
      <c r="H162" s="8" t="s">
        <v>142</v>
      </c>
      <c r="I162" s="8"/>
      <c r="J162" s="5">
        <v>1.5E-3</v>
      </c>
      <c r="K162" s="5">
        <v>1.1000000000000001E-3</v>
      </c>
      <c r="L162" s="5">
        <f t="shared" si="2"/>
        <v>3.9999999999999996E-4</v>
      </c>
    </row>
    <row r="163" spans="1:12" ht="21.95" customHeight="1" x14ac:dyDescent="0.2">
      <c r="A163" s="8" t="s">
        <v>10</v>
      </c>
      <c r="B163" s="8"/>
      <c r="C163" s="8" t="s">
        <v>259</v>
      </c>
      <c r="D163" s="8"/>
      <c r="E163" s="8"/>
      <c r="F163" s="8"/>
      <c r="G163" s="4" t="s">
        <v>260</v>
      </c>
      <c r="H163" s="8" t="s">
        <v>142</v>
      </c>
      <c r="I163" s="8"/>
      <c r="J163" s="5">
        <v>4.0000000000000001E-3</v>
      </c>
      <c r="K163" s="5">
        <v>1.5640000000000001E-3</v>
      </c>
      <c r="L163" s="5">
        <f t="shared" si="2"/>
        <v>2.4359999999999998E-3</v>
      </c>
    </row>
    <row r="164" spans="1:12" ht="21.95" customHeight="1" x14ac:dyDescent="0.2">
      <c r="A164" s="8" t="s">
        <v>10</v>
      </c>
      <c r="B164" s="8"/>
      <c r="C164" s="8" t="s">
        <v>261</v>
      </c>
      <c r="D164" s="8"/>
      <c r="E164" s="8"/>
      <c r="F164" s="8"/>
      <c r="G164" s="4" t="s">
        <v>262</v>
      </c>
      <c r="H164" s="8" t="s">
        <v>142</v>
      </c>
      <c r="I164" s="8"/>
      <c r="J164" s="5">
        <v>2.2000000000000001E-3</v>
      </c>
      <c r="K164" s="5">
        <v>1.0430000000000001E-3</v>
      </c>
      <c r="L164" s="5">
        <f t="shared" si="2"/>
        <v>1.157E-3</v>
      </c>
    </row>
    <row r="165" spans="1:12" ht="21.95" customHeight="1" x14ac:dyDescent="0.2">
      <c r="A165" s="8" t="s">
        <v>10</v>
      </c>
      <c r="B165" s="8"/>
      <c r="C165" s="8" t="s">
        <v>263</v>
      </c>
      <c r="D165" s="8"/>
      <c r="E165" s="8"/>
      <c r="F165" s="8"/>
      <c r="G165" s="4" t="s">
        <v>264</v>
      </c>
      <c r="H165" s="8" t="s">
        <v>142</v>
      </c>
      <c r="I165" s="8"/>
      <c r="J165" s="5">
        <v>1.5E-3</v>
      </c>
      <c r="K165" s="5">
        <v>9.9200000000000004E-4</v>
      </c>
      <c r="L165" s="5">
        <f t="shared" si="2"/>
        <v>5.0799999999999999E-4</v>
      </c>
    </row>
    <row r="166" spans="1:12" ht="21.95" customHeight="1" x14ac:dyDescent="0.2">
      <c r="A166" s="8" t="s">
        <v>10</v>
      </c>
      <c r="B166" s="8"/>
      <c r="C166" s="8" t="s">
        <v>265</v>
      </c>
      <c r="D166" s="8"/>
      <c r="E166" s="8"/>
      <c r="F166" s="8"/>
      <c r="G166" s="4" t="s">
        <v>266</v>
      </c>
      <c r="H166" s="8" t="s">
        <v>142</v>
      </c>
      <c r="I166" s="8"/>
      <c r="J166" s="5">
        <v>3.0000000000000001E-3</v>
      </c>
      <c r="K166" s="5">
        <v>2E-3</v>
      </c>
      <c r="L166" s="5">
        <f t="shared" si="2"/>
        <v>1E-3</v>
      </c>
    </row>
    <row r="167" spans="1:12" ht="33" customHeight="1" x14ac:dyDescent="0.2">
      <c r="A167" s="8" t="s">
        <v>10</v>
      </c>
      <c r="B167" s="8"/>
      <c r="C167" s="8" t="s">
        <v>267</v>
      </c>
      <c r="D167" s="8"/>
      <c r="E167" s="8"/>
      <c r="F167" s="8"/>
      <c r="G167" s="4" t="s">
        <v>268</v>
      </c>
      <c r="H167" s="8" t="s">
        <v>142</v>
      </c>
      <c r="I167" s="8"/>
      <c r="J167" s="5">
        <v>3.0000000000000001E-3</v>
      </c>
      <c r="K167" s="5">
        <v>1.725E-3</v>
      </c>
      <c r="L167" s="5">
        <f t="shared" si="2"/>
        <v>1.2750000000000001E-3</v>
      </c>
    </row>
    <row r="168" spans="1:12" ht="33" customHeight="1" x14ac:dyDescent="0.2">
      <c r="A168" s="8" t="s">
        <v>10</v>
      </c>
      <c r="B168" s="8"/>
      <c r="C168" s="8" t="s">
        <v>269</v>
      </c>
      <c r="D168" s="8"/>
      <c r="E168" s="8"/>
      <c r="F168" s="8"/>
      <c r="G168" s="4" t="s">
        <v>59</v>
      </c>
      <c r="H168" s="8" t="s">
        <v>142</v>
      </c>
      <c r="I168" s="8"/>
      <c r="J168" s="5">
        <v>1.74E-3</v>
      </c>
      <c r="K168" s="5">
        <v>4.1830000000000001E-3</v>
      </c>
      <c r="L168" s="5">
        <f t="shared" si="2"/>
        <v>-2.4429999999999999E-3</v>
      </c>
    </row>
    <row r="169" spans="1:12" ht="21.95" customHeight="1" x14ac:dyDescent="0.2">
      <c r="A169" s="8" t="s">
        <v>10</v>
      </c>
      <c r="B169" s="8"/>
      <c r="C169" s="8" t="s">
        <v>270</v>
      </c>
      <c r="D169" s="8"/>
      <c r="E169" s="8"/>
      <c r="F169" s="8"/>
      <c r="G169" s="4" t="s">
        <v>271</v>
      </c>
      <c r="H169" s="8" t="s">
        <v>142</v>
      </c>
      <c r="I169" s="8"/>
      <c r="J169" s="5">
        <v>0.01</v>
      </c>
      <c r="K169" s="5">
        <v>6.3410000000000003E-3</v>
      </c>
      <c r="L169" s="5">
        <f t="shared" si="2"/>
        <v>3.6589999999999999E-3</v>
      </c>
    </row>
    <row r="170" spans="1:12" ht="21.95" customHeight="1" x14ac:dyDescent="0.2">
      <c r="A170" s="8" t="s">
        <v>10</v>
      </c>
      <c r="B170" s="8"/>
      <c r="C170" s="8" t="s">
        <v>272</v>
      </c>
      <c r="D170" s="8"/>
      <c r="E170" s="8"/>
      <c r="F170" s="8"/>
      <c r="G170" s="4" t="s">
        <v>273</v>
      </c>
      <c r="H170" s="8" t="s">
        <v>142</v>
      </c>
      <c r="I170" s="8"/>
      <c r="J170" s="5">
        <v>3.0000000000000001E-3</v>
      </c>
      <c r="K170" s="5">
        <v>8.61E-4</v>
      </c>
      <c r="L170" s="5">
        <f t="shared" si="2"/>
        <v>2.1390000000000003E-3</v>
      </c>
    </row>
    <row r="171" spans="1:12" ht="21.95" customHeight="1" x14ac:dyDescent="0.2">
      <c r="A171" s="8" t="s">
        <v>10</v>
      </c>
      <c r="B171" s="8"/>
      <c r="C171" s="8" t="s">
        <v>274</v>
      </c>
      <c r="D171" s="8"/>
      <c r="E171" s="8"/>
      <c r="F171" s="8"/>
      <c r="G171" s="4" t="s">
        <v>275</v>
      </c>
      <c r="H171" s="8" t="s">
        <v>142</v>
      </c>
      <c r="I171" s="8"/>
      <c r="J171" s="5">
        <v>3.0000000000000001E-3</v>
      </c>
      <c r="K171" s="5">
        <v>2.5370000000000002E-3</v>
      </c>
      <c r="L171" s="5">
        <f t="shared" si="2"/>
        <v>4.6299999999999987E-4</v>
      </c>
    </row>
    <row r="172" spans="1:12" ht="33" customHeight="1" x14ac:dyDescent="0.2">
      <c r="A172" s="8" t="s">
        <v>10</v>
      </c>
      <c r="B172" s="8"/>
      <c r="C172" s="8" t="s">
        <v>276</v>
      </c>
      <c r="D172" s="8"/>
      <c r="E172" s="8"/>
      <c r="F172" s="8"/>
      <c r="G172" s="4" t="s">
        <v>277</v>
      </c>
      <c r="H172" s="8" t="s">
        <v>142</v>
      </c>
      <c r="I172" s="8"/>
      <c r="J172" s="5">
        <v>5.0000000000000001E-3</v>
      </c>
      <c r="K172" s="5">
        <v>3.9560000000000003E-3</v>
      </c>
      <c r="L172" s="5">
        <f t="shared" si="2"/>
        <v>1.0439999999999998E-3</v>
      </c>
    </row>
    <row r="173" spans="1:12" ht="21.95" customHeight="1" x14ac:dyDescent="0.2">
      <c r="A173" s="8" t="s">
        <v>10</v>
      </c>
      <c r="B173" s="8"/>
      <c r="C173" s="8" t="s">
        <v>278</v>
      </c>
      <c r="D173" s="8"/>
      <c r="E173" s="8"/>
      <c r="F173" s="8"/>
      <c r="G173" s="4" t="s">
        <v>279</v>
      </c>
      <c r="H173" s="8" t="s">
        <v>142</v>
      </c>
      <c r="I173" s="8"/>
      <c r="J173" s="5">
        <v>1.6999999999999999E-3</v>
      </c>
      <c r="K173" s="5">
        <v>1.459E-3</v>
      </c>
      <c r="L173" s="5">
        <f t="shared" si="2"/>
        <v>2.4099999999999989E-4</v>
      </c>
    </row>
    <row r="174" spans="1:12" ht="21.95" customHeight="1" x14ac:dyDescent="0.2">
      <c r="A174" s="8" t="s">
        <v>10</v>
      </c>
      <c r="B174" s="8"/>
      <c r="C174" s="8" t="s">
        <v>280</v>
      </c>
      <c r="D174" s="8"/>
      <c r="E174" s="8"/>
      <c r="F174" s="8"/>
      <c r="G174" s="4" t="s">
        <v>281</v>
      </c>
      <c r="H174" s="8" t="s">
        <v>142</v>
      </c>
      <c r="I174" s="8"/>
      <c r="J174" s="5">
        <v>4.0000000000000001E-3</v>
      </c>
      <c r="K174" s="5">
        <v>1.48E-3</v>
      </c>
      <c r="L174" s="5">
        <f t="shared" si="2"/>
        <v>2.5200000000000001E-3</v>
      </c>
    </row>
    <row r="175" spans="1:12" ht="33" customHeight="1" x14ac:dyDescent="0.2">
      <c r="A175" s="8" t="s">
        <v>10</v>
      </c>
      <c r="B175" s="8"/>
      <c r="C175" s="8" t="s">
        <v>282</v>
      </c>
      <c r="D175" s="8"/>
      <c r="E175" s="8"/>
      <c r="F175" s="8"/>
      <c r="G175" s="4" t="s">
        <v>283</v>
      </c>
      <c r="H175" s="8" t="s">
        <v>142</v>
      </c>
      <c r="I175" s="8"/>
      <c r="J175" s="5">
        <v>2.5999999999999999E-3</v>
      </c>
      <c r="K175" s="5">
        <v>1.2199999999999999E-3</v>
      </c>
      <c r="L175" s="5">
        <f t="shared" si="2"/>
        <v>1.3799999999999999E-3</v>
      </c>
    </row>
    <row r="176" spans="1:12" ht="33" customHeight="1" x14ac:dyDescent="0.2">
      <c r="A176" s="8" t="s">
        <v>10</v>
      </c>
      <c r="B176" s="8"/>
      <c r="C176" s="8" t="s">
        <v>284</v>
      </c>
      <c r="D176" s="8"/>
      <c r="E176" s="8"/>
      <c r="F176" s="8"/>
      <c r="G176" s="4" t="s">
        <v>285</v>
      </c>
      <c r="H176" s="8" t="s">
        <v>142</v>
      </c>
      <c r="I176" s="8"/>
      <c r="J176" s="5">
        <v>8.0000000000000002E-3</v>
      </c>
      <c r="K176" s="5">
        <v>3.473E-3</v>
      </c>
      <c r="L176" s="5">
        <f t="shared" si="2"/>
        <v>4.5269999999999998E-3</v>
      </c>
    </row>
    <row r="177" spans="1:12" ht="21.95" customHeight="1" x14ac:dyDescent="0.2">
      <c r="A177" s="8" t="s">
        <v>10</v>
      </c>
      <c r="B177" s="8"/>
      <c r="C177" s="8" t="s">
        <v>286</v>
      </c>
      <c r="D177" s="8"/>
      <c r="E177" s="8"/>
      <c r="F177" s="8"/>
      <c r="G177" s="4" t="s">
        <v>287</v>
      </c>
      <c r="H177" s="8" t="s">
        <v>142</v>
      </c>
      <c r="I177" s="8"/>
      <c r="J177" s="5">
        <v>0</v>
      </c>
      <c r="K177" s="5">
        <v>1.4729999999999999E-3</v>
      </c>
      <c r="L177" s="5">
        <f t="shared" si="2"/>
        <v>-1.4729999999999999E-3</v>
      </c>
    </row>
    <row r="178" spans="1:12" ht="21.95" customHeight="1" x14ac:dyDescent="0.2">
      <c r="A178" s="8" t="s">
        <v>10</v>
      </c>
      <c r="B178" s="8"/>
      <c r="C178" s="8" t="s">
        <v>288</v>
      </c>
      <c r="D178" s="8"/>
      <c r="E178" s="8"/>
      <c r="F178" s="8"/>
      <c r="G178" s="4" t="s">
        <v>289</v>
      </c>
      <c r="H178" s="8" t="s">
        <v>142</v>
      </c>
      <c r="I178" s="8"/>
      <c r="J178" s="5">
        <v>1E-3</v>
      </c>
      <c r="K178" s="5">
        <v>9.5E-4</v>
      </c>
      <c r="L178" s="5">
        <f t="shared" si="2"/>
        <v>5.0000000000000023E-5</v>
      </c>
    </row>
    <row r="179" spans="1:12" ht="21.95" customHeight="1" x14ac:dyDescent="0.2">
      <c r="A179" s="8" t="s">
        <v>10</v>
      </c>
      <c r="B179" s="8"/>
      <c r="C179" s="8" t="s">
        <v>290</v>
      </c>
      <c r="D179" s="8"/>
      <c r="E179" s="8"/>
      <c r="F179" s="8"/>
      <c r="G179" s="4" t="s">
        <v>291</v>
      </c>
      <c r="H179" s="8" t="s">
        <v>142</v>
      </c>
      <c r="I179" s="8"/>
      <c r="J179" s="5">
        <v>4.0000000000000001E-3</v>
      </c>
      <c r="K179" s="5">
        <v>1.964E-3</v>
      </c>
      <c r="L179" s="5">
        <f t="shared" si="2"/>
        <v>2.036E-3</v>
      </c>
    </row>
    <row r="180" spans="1:12" ht="21.95" customHeight="1" x14ac:dyDescent="0.2">
      <c r="A180" s="8" t="s">
        <v>10</v>
      </c>
      <c r="B180" s="8"/>
      <c r="C180" s="8" t="s">
        <v>292</v>
      </c>
      <c r="D180" s="8"/>
      <c r="E180" s="8"/>
      <c r="F180" s="8"/>
      <c r="G180" s="4" t="s">
        <v>291</v>
      </c>
      <c r="H180" s="8" t="s">
        <v>142</v>
      </c>
      <c r="I180" s="8"/>
      <c r="J180" s="5">
        <v>4.0000000000000001E-3</v>
      </c>
      <c r="K180" s="5">
        <v>1.7949999999999999E-3</v>
      </c>
      <c r="L180" s="5">
        <f t="shared" si="2"/>
        <v>2.2050000000000004E-3</v>
      </c>
    </row>
    <row r="181" spans="1:12" ht="21.95" customHeight="1" x14ac:dyDescent="0.2">
      <c r="A181" s="8" t="s">
        <v>10</v>
      </c>
      <c r="B181" s="8"/>
      <c r="C181" s="8" t="s">
        <v>293</v>
      </c>
      <c r="D181" s="8"/>
      <c r="E181" s="8"/>
      <c r="F181" s="8"/>
      <c r="G181" s="4" t="s">
        <v>291</v>
      </c>
      <c r="H181" s="8" t="s">
        <v>142</v>
      </c>
      <c r="I181" s="8"/>
      <c r="J181" s="5">
        <v>4.0000000000000001E-3</v>
      </c>
      <c r="K181" s="5">
        <v>1.652E-3</v>
      </c>
      <c r="L181" s="5">
        <f t="shared" si="2"/>
        <v>2.3480000000000003E-3</v>
      </c>
    </row>
    <row r="182" spans="1:12" ht="33" customHeight="1" x14ac:dyDescent="0.2">
      <c r="A182" s="8" t="s">
        <v>10</v>
      </c>
      <c r="B182" s="8"/>
      <c r="C182" s="8" t="s">
        <v>294</v>
      </c>
      <c r="D182" s="8"/>
      <c r="E182" s="8"/>
      <c r="F182" s="8"/>
      <c r="G182" s="4" t="s">
        <v>291</v>
      </c>
      <c r="H182" s="8" t="s">
        <v>142</v>
      </c>
      <c r="I182" s="8"/>
      <c r="J182" s="5">
        <v>6.0000000000000001E-3</v>
      </c>
      <c r="K182" s="5">
        <v>1.8140000000000001E-3</v>
      </c>
      <c r="L182" s="5">
        <f t="shared" si="2"/>
        <v>4.1860000000000005E-3</v>
      </c>
    </row>
    <row r="183" spans="1:12" ht="21.95" customHeight="1" x14ac:dyDescent="0.2">
      <c r="A183" s="8" t="s">
        <v>10</v>
      </c>
      <c r="B183" s="8"/>
      <c r="C183" s="8" t="s">
        <v>295</v>
      </c>
      <c r="D183" s="8"/>
      <c r="E183" s="8"/>
      <c r="F183" s="8"/>
      <c r="G183" s="4" t="s">
        <v>296</v>
      </c>
      <c r="H183" s="8" t="s">
        <v>142</v>
      </c>
      <c r="I183" s="8"/>
      <c r="J183" s="5">
        <v>3.0000000000000001E-3</v>
      </c>
      <c r="K183" s="5">
        <v>2.3839999999999998E-3</v>
      </c>
      <c r="L183" s="5">
        <f t="shared" si="2"/>
        <v>6.1600000000000023E-4</v>
      </c>
    </row>
    <row r="184" spans="1:12" ht="21.95" customHeight="1" x14ac:dyDescent="0.2">
      <c r="A184" s="8" t="s">
        <v>10</v>
      </c>
      <c r="B184" s="8"/>
      <c r="C184" s="8" t="s">
        <v>297</v>
      </c>
      <c r="D184" s="8"/>
      <c r="E184" s="8"/>
      <c r="F184" s="8"/>
      <c r="G184" s="4" t="s">
        <v>298</v>
      </c>
      <c r="H184" s="8" t="s">
        <v>142</v>
      </c>
      <c r="I184" s="8"/>
      <c r="J184" s="5">
        <v>2.5000000000000001E-3</v>
      </c>
      <c r="K184" s="5">
        <v>4.2999999999999999E-4</v>
      </c>
      <c r="L184" s="5">
        <f t="shared" si="2"/>
        <v>2.0700000000000002E-3</v>
      </c>
    </row>
    <row r="185" spans="1:12" ht="21.95" customHeight="1" x14ac:dyDescent="0.2">
      <c r="A185" s="8" t="s">
        <v>10</v>
      </c>
      <c r="B185" s="8"/>
      <c r="C185" s="8" t="s">
        <v>299</v>
      </c>
      <c r="D185" s="8"/>
      <c r="E185" s="8"/>
      <c r="F185" s="8"/>
      <c r="G185" s="4" t="s">
        <v>300</v>
      </c>
      <c r="H185" s="8" t="s">
        <v>142</v>
      </c>
      <c r="I185" s="8"/>
      <c r="J185" s="5">
        <v>0.01</v>
      </c>
      <c r="K185" s="5">
        <v>3.7260000000000001E-3</v>
      </c>
      <c r="L185" s="5">
        <f t="shared" si="2"/>
        <v>6.2740000000000001E-3</v>
      </c>
    </row>
    <row r="186" spans="1:12" ht="33" customHeight="1" x14ac:dyDescent="0.2">
      <c r="A186" s="8" t="s">
        <v>10</v>
      </c>
      <c r="B186" s="8"/>
      <c r="C186" s="8" t="s">
        <v>301</v>
      </c>
      <c r="D186" s="8"/>
      <c r="E186" s="8"/>
      <c r="F186" s="8"/>
      <c r="G186" s="4" t="s">
        <v>302</v>
      </c>
      <c r="H186" s="8" t="s">
        <v>142</v>
      </c>
      <c r="I186" s="8"/>
      <c r="J186" s="5">
        <v>3.7139999999999999E-3</v>
      </c>
      <c r="K186" s="5">
        <v>1.8519999999999999E-3</v>
      </c>
      <c r="L186" s="5">
        <f t="shared" si="2"/>
        <v>1.8619999999999999E-3</v>
      </c>
    </row>
    <row r="187" spans="1:12" ht="21.95" customHeight="1" x14ac:dyDescent="0.2">
      <c r="A187" s="8" t="s">
        <v>10</v>
      </c>
      <c r="B187" s="8"/>
      <c r="C187" s="8" t="s">
        <v>303</v>
      </c>
      <c r="D187" s="8"/>
      <c r="E187" s="8"/>
      <c r="F187" s="8"/>
      <c r="G187" s="4" t="s">
        <v>302</v>
      </c>
      <c r="H187" s="8" t="s">
        <v>142</v>
      </c>
      <c r="I187" s="8"/>
      <c r="J187" s="5">
        <v>3.7139999999999999E-3</v>
      </c>
      <c r="K187" s="5">
        <v>1.335E-3</v>
      </c>
      <c r="L187" s="5">
        <f t="shared" si="2"/>
        <v>2.379E-3</v>
      </c>
    </row>
    <row r="188" spans="1:12" ht="11.1" customHeight="1" x14ac:dyDescent="0.2">
      <c r="A188" s="8" t="s">
        <v>10</v>
      </c>
      <c r="B188" s="8"/>
      <c r="C188" s="8" t="s">
        <v>304</v>
      </c>
      <c r="D188" s="8"/>
      <c r="E188" s="8"/>
      <c r="F188" s="8"/>
      <c r="G188" s="4" t="s">
        <v>305</v>
      </c>
      <c r="H188" s="8" t="s">
        <v>142</v>
      </c>
      <c r="I188" s="8"/>
      <c r="J188" s="5">
        <v>2.2620000000000001E-3</v>
      </c>
      <c r="K188" s="5">
        <v>1.848E-3</v>
      </c>
      <c r="L188" s="5">
        <f t="shared" si="2"/>
        <v>4.1400000000000009E-4</v>
      </c>
    </row>
    <row r="189" spans="1:12" ht="21.95" customHeight="1" x14ac:dyDescent="0.2">
      <c r="A189" s="8" t="s">
        <v>10</v>
      </c>
      <c r="B189" s="8"/>
      <c r="C189" s="8" t="s">
        <v>306</v>
      </c>
      <c r="D189" s="8"/>
      <c r="E189" s="8"/>
      <c r="F189" s="8"/>
      <c r="G189" s="4" t="s">
        <v>307</v>
      </c>
      <c r="H189" s="8" t="s">
        <v>142</v>
      </c>
      <c r="I189" s="8"/>
      <c r="J189" s="5">
        <v>8.9999999999999993E-3</v>
      </c>
      <c r="K189" s="5">
        <v>2.2049999999999999E-3</v>
      </c>
      <c r="L189" s="5">
        <f t="shared" si="2"/>
        <v>6.794999999999999E-3</v>
      </c>
    </row>
    <row r="190" spans="1:12" ht="21.95" customHeight="1" x14ac:dyDescent="0.2">
      <c r="A190" s="8" t="s">
        <v>10</v>
      </c>
      <c r="B190" s="8"/>
      <c r="C190" s="8" t="s">
        <v>308</v>
      </c>
      <c r="D190" s="8"/>
      <c r="E190" s="8"/>
      <c r="F190" s="8"/>
      <c r="G190" s="4" t="s">
        <v>309</v>
      </c>
      <c r="H190" s="8" t="s">
        <v>142</v>
      </c>
      <c r="I190" s="8"/>
      <c r="J190" s="5">
        <v>8.9999999999999998E-4</v>
      </c>
      <c r="K190" s="5">
        <v>3.7500000000000001E-4</v>
      </c>
      <c r="L190" s="5">
        <f t="shared" si="2"/>
        <v>5.2499999999999997E-4</v>
      </c>
    </row>
    <row r="191" spans="1:12" ht="21.95" customHeight="1" x14ac:dyDescent="0.2">
      <c r="A191" s="8" t="s">
        <v>10</v>
      </c>
      <c r="B191" s="8"/>
      <c r="C191" s="8" t="s">
        <v>310</v>
      </c>
      <c r="D191" s="8"/>
      <c r="E191" s="8"/>
      <c r="F191" s="8"/>
      <c r="G191" s="4" t="s">
        <v>311</v>
      </c>
      <c r="H191" s="8" t="s">
        <v>142</v>
      </c>
      <c r="I191" s="8"/>
      <c r="J191" s="5">
        <v>0.01</v>
      </c>
      <c r="K191" s="5">
        <v>3.5660000000000002E-3</v>
      </c>
      <c r="L191" s="5">
        <f t="shared" si="2"/>
        <v>6.4340000000000005E-3</v>
      </c>
    </row>
    <row r="192" spans="1:12" ht="21.95" customHeight="1" x14ac:dyDescent="0.2">
      <c r="A192" s="8" t="s">
        <v>10</v>
      </c>
      <c r="B192" s="8"/>
      <c r="C192" s="8" t="s">
        <v>312</v>
      </c>
      <c r="D192" s="8"/>
      <c r="E192" s="8"/>
      <c r="F192" s="8"/>
      <c r="G192" s="4" t="s">
        <v>313</v>
      </c>
      <c r="H192" s="8" t="s">
        <v>142</v>
      </c>
      <c r="I192" s="8"/>
      <c r="J192" s="5">
        <v>2E-3</v>
      </c>
      <c r="K192" s="5">
        <v>1.804E-3</v>
      </c>
      <c r="L192" s="5">
        <f t="shared" si="2"/>
        <v>1.9599999999999999E-4</v>
      </c>
    </row>
    <row r="193" spans="1:12" ht="21.95" customHeight="1" x14ac:dyDescent="0.2">
      <c r="A193" s="8" t="s">
        <v>10</v>
      </c>
      <c r="B193" s="8"/>
      <c r="C193" s="8" t="s">
        <v>314</v>
      </c>
      <c r="D193" s="8"/>
      <c r="E193" s="8"/>
      <c r="F193" s="8"/>
      <c r="G193" s="4" t="s">
        <v>315</v>
      </c>
      <c r="H193" s="8" t="s">
        <v>142</v>
      </c>
      <c r="I193" s="8"/>
      <c r="J193" s="5">
        <v>2E-3</v>
      </c>
      <c r="K193" s="5">
        <v>1.3500000000000001E-3</v>
      </c>
      <c r="L193" s="5">
        <f t="shared" si="2"/>
        <v>6.4999999999999997E-4</v>
      </c>
    </row>
    <row r="194" spans="1:12" ht="21.95" customHeight="1" x14ac:dyDescent="0.2">
      <c r="A194" s="8" t="s">
        <v>10</v>
      </c>
      <c r="B194" s="8"/>
      <c r="C194" s="8" t="s">
        <v>316</v>
      </c>
      <c r="D194" s="8"/>
      <c r="E194" s="8"/>
      <c r="F194" s="8"/>
      <c r="G194" s="4" t="s">
        <v>317</v>
      </c>
      <c r="H194" s="8" t="s">
        <v>142</v>
      </c>
      <c r="I194" s="8"/>
      <c r="J194" s="5">
        <v>0</v>
      </c>
      <c r="K194" s="5">
        <v>1.5269999999999999E-3</v>
      </c>
      <c r="L194" s="5">
        <f t="shared" si="2"/>
        <v>-1.5269999999999999E-3</v>
      </c>
    </row>
    <row r="195" spans="1:12" ht="21.95" customHeight="1" x14ac:dyDescent="0.2">
      <c r="A195" s="8" t="s">
        <v>10</v>
      </c>
      <c r="B195" s="8"/>
      <c r="C195" s="8" t="s">
        <v>318</v>
      </c>
      <c r="D195" s="8"/>
      <c r="E195" s="8"/>
      <c r="F195" s="8"/>
      <c r="G195" s="4" t="s">
        <v>319</v>
      </c>
      <c r="H195" s="8" t="s">
        <v>142</v>
      </c>
      <c r="I195" s="8"/>
      <c r="J195" s="5">
        <v>1.4E-3</v>
      </c>
      <c r="K195" s="5">
        <v>1.078E-3</v>
      </c>
      <c r="L195" s="5">
        <f t="shared" si="2"/>
        <v>3.2200000000000002E-4</v>
      </c>
    </row>
    <row r="196" spans="1:12" ht="21.95" customHeight="1" x14ac:dyDescent="0.2">
      <c r="A196" s="8" t="s">
        <v>10</v>
      </c>
      <c r="B196" s="8"/>
      <c r="C196" s="8" t="s">
        <v>320</v>
      </c>
      <c r="D196" s="8"/>
      <c r="E196" s="8"/>
      <c r="F196" s="8"/>
      <c r="G196" s="4" t="s">
        <v>319</v>
      </c>
      <c r="H196" s="8" t="s">
        <v>142</v>
      </c>
      <c r="I196" s="8"/>
      <c r="J196" s="5">
        <v>1.6999999999999999E-3</v>
      </c>
      <c r="K196" s="5">
        <v>8.25E-4</v>
      </c>
      <c r="L196" s="5">
        <f t="shared" si="2"/>
        <v>8.7499999999999991E-4</v>
      </c>
    </row>
    <row r="197" spans="1:12" ht="21.95" customHeight="1" x14ac:dyDescent="0.2">
      <c r="A197" s="8" t="s">
        <v>10</v>
      </c>
      <c r="B197" s="8"/>
      <c r="C197" s="8" t="s">
        <v>321</v>
      </c>
      <c r="D197" s="8"/>
      <c r="E197" s="8"/>
      <c r="F197" s="8"/>
      <c r="G197" s="4" t="s">
        <v>319</v>
      </c>
      <c r="H197" s="8" t="s">
        <v>142</v>
      </c>
      <c r="I197" s="8"/>
      <c r="J197" s="5">
        <v>2E-3</v>
      </c>
      <c r="K197" s="5">
        <v>1.642E-3</v>
      </c>
      <c r="L197" s="5">
        <f t="shared" si="2"/>
        <v>3.5800000000000003E-4</v>
      </c>
    </row>
    <row r="198" spans="1:12" ht="21.95" customHeight="1" x14ac:dyDescent="0.2">
      <c r="A198" s="8" t="s">
        <v>10</v>
      </c>
      <c r="B198" s="8"/>
      <c r="C198" s="8" t="s">
        <v>322</v>
      </c>
      <c r="D198" s="8"/>
      <c r="E198" s="8"/>
      <c r="F198" s="8"/>
      <c r="G198" s="4" t="s">
        <v>323</v>
      </c>
      <c r="H198" s="8" t="s">
        <v>142</v>
      </c>
      <c r="I198" s="8"/>
      <c r="J198" s="5">
        <v>2E-3</v>
      </c>
      <c r="K198" s="5">
        <v>3.39E-4</v>
      </c>
      <c r="L198" s="5">
        <f t="shared" si="2"/>
        <v>1.6610000000000001E-3</v>
      </c>
    </row>
    <row r="199" spans="1:12" ht="21.95" customHeight="1" x14ac:dyDescent="0.2">
      <c r="A199" s="8" t="s">
        <v>10</v>
      </c>
      <c r="B199" s="8"/>
      <c r="C199" s="8" t="s">
        <v>324</v>
      </c>
      <c r="D199" s="8"/>
      <c r="E199" s="8"/>
      <c r="F199" s="8"/>
      <c r="G199" s="4" t="s">
        <v>325</v>
      </c>
      <c r="H199" s="8" t="s">
        <v>142</v>
      </c>
      <c r="I199" s="8"/>
      <c r="J199" s="5">
        <v>6.0000000000000001E-3</v>
      </c>
      <c r="K199" s="5">
        <v>5.8950000000000001E-3</v>
      </c>
      <c r="L199" s="5">
        <f t="shared" ref="L199:L262" si="3">J199-K199</f>
        <v>1.0500000000000006E-4</v>
      </c>
    </row>
    <row r="200" spans="1:12" ht="21.95" customHeight="1" x14ac:dyDescent="0.2">
      <c r="A200" s="8" t="s">
        <v>10</v>
      </c>
      <c r="B200" s="8"/>
      <c r="C200" s="8" t="s">
        <v>326</v>
      </c>
      <c r="D200" s="8"/>
      <c r="E200" s="8"/>
      <c r="F200" s="8"/>
      <c r="G200" s="4" t="s">
        <v>12</v>
      </c>
      <c r="H200" s="8" t="s">
        <v>142</v>
      </c>
      <c r="I200" s="8"/>
      <c r="J200" s="5">
        <v>5.0000000000000001E-4</v>
      </c>
      <c r="K200" s="5">
        <v>2.2060000000000001E-3</v>
      </c>
      <c r="L200" s="5">
        <f t="shared" si="3"/>
        <v>-1.7060000000000001E-3</v>
      </c>
    </row>
    <row r="201" spans="1:12" ht="21.95" customHeight="1" x14ac:dyDescent="0.2">
      <c r="A201" s="8" t="s">
        <v>10</v>
      </c>
      <c r="B201" s="8"/>
      <c r="C201" s="8" t="s">
        <v>327</v>
      </c>
      <c r="D201" s="8"/>
      <c r="E201" s="8"/>
      <c r="F201" s="8"/>
      <c r="G201" s="4" t="s">
        <v>12</v>
      </c>
      <c r="H201" s="8" t="s">
        <v>142</v>
      </c>
      <c r="I201" s="8"/>
      <c r="J201" s="5">
        <v>3.3300000000000002E-4</v>
      </c>
      <c r="K201" s="5">
        <v>1.48E-3</v>
      </c>
      <c r="L201" s="5">
        <f t="shared" si="3"/>
        <v>-1.147E-3</v>
      </c>
    </row>
    <row r="202" spans="1:12" ht="21.95" customHeight="1" x14ac:dyDescent="0.2">
      <c r="A202" s="8" t="s">
        <v>10</v>
      </c>
      <c r="B202" s="8"/>
      <c r="C202" s="8" t="s">
        <v>328</v>
      </c>
      <c r="D202" s="8"/>
      <c r="E202" s="8"/>
      <c r="F202" s="8"/>
      <c r="G202" s="4" t="s">
        <v>12</v>
      </c>
      <c r="H202" s="8" t="s">
        <v>142</v>
      </c>
      <c r="I202" s="8"/>
      <c r="J202" s="5">
        <v>4.2200000000000001E-4</v>
      </c>
      <c r="K202" s="5">
        <v>1.8550000000000001E-3</v>
      </c>
      <c r="L202" s="5">
        <f t="shared" si="3"/>
        <v>-1.433E-3</v>
      </c>
    </row>
    <row r="203" spans="1:12" ht="21.95" customHeight="1" x14ac:dyDescent="0.2">
      <c r="A203" s="8" t="s">
        <v>10</v>
      </c>
      <c r="B203" s="8"/>
      <c r="C203" s="8" t="s">
        <v>329</v>
      </c>
      <c r="D203" s="8"/>
      <c r="E203" s="8"/>
      <c r="F203" s="8"/>
      <c r="G203" s="4" t="s">
        <v>12</v>
      </c>
      <c r="H203" s="8" t="s">
        <v>142</v>
      </c>
      <c r="I203" s="8"/>
      <c r="J203" s="5">
        <v>8.5800000000000004E-4</v>
      </c>
      <c r="K203" s="5">
        <v>2.0309999999999998E-3</v>
      </c>
      <c r="L203" s="5">
        <f t="shared" si="3"/>
        <v>-1.1729999999999998E-3</v>
      </c>
    </row>
    <row r="204" spans="1:12" ht="33" customHeight="1" x14ac:dyDescent="0.2">
      <c r="A204" s="8" t="s">
        <v>10</v>
      </c>
      <c r="B204" s="8"/>
      <c r="C204" s="8" t="s">
        <v>330</v>
      </c>
      <c r="D204" s="8"/>
      <c r="E204" s="8"/>
      <c r="F204" s="8"/>
      <c r="G204" s="4" t="s">
        <v>12</v>
      </c>
      <c r="H204" s="8" t="s">
        <v>142</v>
      </c>
      <c r="I204" s="8"/>
      <c r="J204" s="5">
        <v>1.163E-3</v>
      </c>
      <c r="K204" s="5">
        <v>4.1510000000000002E-3</v>
      </c>
      <c r="L204" s="5">
        <f t="shared" si="3"/>
        <v>-2.9880000000000002E-3</v>
      </c>
    </row>
    <row r="205" spans="1:12" ht="33" customHeight="1" x14ac:dyDescent="0.2">
      <c r="A205" s="8" t="s">
        <v>10</v>
      </c>
      <c r="B205" s="8"/>
      <c r="C205" s="8" t="s">
        <v>331</v>
      </c>
      <c r="D205" s="8"/>
      <c r="E205" s="8"/>
      <c r="F205" s="8"/>
      <c r="G205" s="4" t="s">
        <v>12</v>
      </c>
      <c r="H205" s="8" t="s">
        <v>142</v>
      </c>
      <c r="I205" s="8"/>
      <c r="J205" s="5">
        <v>2.5929999999999998E-3</v>
      </c>
      <c r="K205" s="5">
        <v>8.0920000000000002E-3</v>
      </c>
      <c r="L205" s="5">
        <f t="shared" si="3"/>
        <v>-5.4990000000000004E-3</v>
      </c>
    </row>
    <row r="206" spans="1:12" ht="33" customHeight="1" x14ac:dyDescent="0.2">
      <c r="A206" s="8" t="s">
        <v>10</v>
      </c>
      <c r="B206" s="8"/>
      <c r="C206" s="8" t="s">
        <v>332</v>
      </c>
      <c r="D206" s="8"/>
      <c r="E206" s="8"/>
      <c r="F206" s="8"/>
      <c r="G206" s="4" t="s">
        <v>12</v>
      </c>
      <c r="H206" s="8" t="s">
        <v>142</v>
      </c>
      <c r="I206" s="8"/>
      <c r="J206" s="5">
        <v>1.083E-3</v>
      </c>
      <c r="K206" s="5">
        <v>4.0660000000000002E-3</v>
      </c>
      <c r="L206" s="5">
        <f t="shared" si="3"/>
        <v>-2.9830000000000004E-3</v>
      </c>
    </row>
    <row r="207" spans="1:12" ht="21.95" customHeight="1" x14ac:dyDescent="0.2">
      <c r="A207" s="8" t="s">
        <v>10</v>
      </c>
      <c r="B207" s="8"/>
      <c r="C207" s="8" t="s">
        <v>333</v>
      </c>
      <c r="D207" s="8"/>
      <c r="E207" s="8"/>
      <c r="F207" s="8"/>
      <c r="G207" s="4" t="s">
        <v>12</v>
      </c>
      <c r="H207" s="8" t="s">
        <v>142</v>
      </c>
      <c r="I207" s="8"/>
      <c r="J207" s="5">
        <v>5.6300000000000002E-4</v>
      </c>
      <c r="K207" s="5">
        <v>1.722E-3</v>
      </c>
      <c r="L207" s="5">
        <f t="shared" si="3"/>
        <v>-1.1589999999999999E-3</v>
      </c>
    </row>
    <row r="208" spans="1:12" ht="21.95" customHeight="1" x14ac:dyDescent="0.2">
      <c r="A208" s="8" t="s">
        <v>10</v>
      </c>
      <c r="B208" s="8"/>
      <c r="C208" s="8" t="s">
        <v>334</v>
      </c>
      <c r="D208" s="8"/>
      <c r="E208" s="8"/>
      <c r="F208" s="8"/>
      <c r="G208" s="4" t="s">
        <v>12</v>
      </c>
      <c r="H208" s="8" t="s">
        <v>142</v>
      </c>
      <c r="I208" s="8"/>
      <c r="J208" s="5">
        <v>1.057E-3</v>
      </c>
      <c r="K208" s="5">
        <v>3.797E-3</v>
      </c>
      <c r="L208" s="5">
        <f t="shared" si="3"/>
        <v>-2.7400000000000002E-3</v>
      </c>
    </row>
    <row r="209" spans="1:12" ht="21.95" customHeight="1" x14ac:dyDescent="0.2">
      <c r="A209" s="8" t="s">
        <v>10</v>
      </c>
      <c r="B209" s="8"/>
      <c r="C209" s="8" t="s">
        <v>335</v>
      </c>
      <c r="D209" s="8"/>
      <c r="E209" s="8"/>
      <c r="F209" s="8"/>
      <c r="G209" s="4" t="s">
        <v>12</v>
      </c>
      <c r="H209" s="8" t="s">
        <v>142</v>
      </c>
      <c r="I209" s="8"/>
      <c r="J209" s="5">
        <v>3.6699999999999998E-4</v>
      </c>
      <c r="K209" s="5">
        <v>1.5430000000000001E-3</v>
      </c>
      <c r="L209" s="5">
        <f t="shared" si="3"/>
        <v>-1.1760000000000002E-3</v>
      </c>
    </row>
    <row r="210" spans="1:12" ht="21.95" customHeight="1" x14ac:dyDescent="0.2">
      <c r="A210" s="8" t="s">
        <v>10</v>
      </c>
      <c r="B210" s="8"/>
      <c r="C210" s="8" t="s">
        <v>336</v>
      </c>
      <c r="D210" s="8"/>
      <c r="E210" s="8"/>
      <c r="F210" s="8"/>
      <c r="G210" s="4" t="s">
        <v>12</v>
      </c>
      <c r="H210" s="8" t="s">
        <v>142</v>
      </c>
      <c r="I210" s="8"/>
      <c r="J210" s="5">
        <v>3.2200000000000002E-4</v>
      </c>
      <c r="K210" s="5">
        <v>1.3209999999999999E-3</v>
      </c>
      <c r="L210" s="5">
        <f t="shared" si="3"/>
        <v>-9.9899999999999989E-4</v>
      </c>
    </row>
    <row r="211" spans="1:12" ht="21.95" customHeight="1" x14ac:dyDescent="0.2">
      <c r="A211" s="8" t="s">
        <v>10</v>
      </c>
      <c r="B211" s="8"/>
      <c r="C211" s="8" t="s">
        <v>337</v>
      </c>
      <c r="D211" s="8"/>
      <c r="E211" s="8"/>
      <c r="F211" s="8"/>
      <c r="G211" s="4" t="s">
        <v>12</v>
      </c>
      <c r="H211" s="8" t="s">
        <v>142</v>
      </c>
      <c r="I211" s="8"/>
      <c r="J211" s="5">
        <v>9.1E-4</v>
      </c>
      <c r="K211" s="5">
        <v>4.0439999999999999E-3</v>
      </c>
      <c r="L211" s="5">
        <f t="shared" si="3"/>
        <v>-3.1339999999999996E-3</v>
      </c>
    </row>
    <row r="212" spans="1:12" ht="21.95" customHeight="1" x14ac:dyDescent="0.2">
      <c r="A212" s="8" t="s">
        <v>10</v>
      </c>
      <c r="B212" s="8"/>
      <c r="C212" s="8" t="s">
        <v>338</v>
      </c>
      <c r="D212" s="8"/>
      <c r="E212" s="8"/>
      <c r="F212" s="8"/>
      <c r="G212" s="4" t="s">
        <v>12</v>
      </c>
      <c r="H212" s="8" t="s">
        <v>142</v>
      </c>
      <c r="I212" s="8"/>
      <c r="J212" s="5">
        <v>1.5920000000000001E-3</v>
      </c>
      <c r="K212" s="5">
        <v>4.3860000000000001E-3</v>
      </c>
      <c r="L212" s="5">
        <f t="shared" si="3"/>
        <v>-2.794E-3</v>
      </c>
    </row>
    <row r="213" spans="1:12" ht="33" customHeight="1" x14ac:dyDescent="0.2">
      <c r="A213" s="8" t="s">
        <v>10</v>
      </c>
      <c r="B213" s="8"/>
      <c r="C213" s="8" t="s">
        <v>339</v>
      </c>
      <c r="D213" s="8"/>
      <c r="E213" s="8"/>
      <c r="F213" s="8"/>
      <c r="G213" s="4" t="s">
        <v>12</v>
      </c>
      <c r="H213" s="8" t="s">
        <v>142</v>
      </c>
      <c r="I213" s="8"/>
      <c r="J213" s="5">
        <v>1.542E-3</v>
      </c>
      <c r="K213" s="5">
        <v>3.4259999999999998E-3</v>
      </c>
      <c r="L213" s="5">
        <f t="shared" si="3"/>
        <v>-1.8839999999999998E-3</v>
      </c>
    </row>
    <row r="214" spans="1:12" ht="21.95" customHeight="1" x14ac:dyDescent="0.2">
      <c r="A214" s="8" t="s">
        <v>10</v>
      </c>
      <c r="B214" s="8"/>
      <c r="C214" s="8" t="s">
        <v>340</v>
      </c>
      <c r="D214" s="8"/>
      <c r="E214" s="8"/>
      <c r="F214" s="8"/>
      <c r="G214" s="4" t="s">
        <v>12</v>
      </c>
      <c r="H214" s="8" t="s">
        <v>142</v>
      </c>
      <c r="I214" s="8"/>
      <c r="J214" s="5">
        <v>1.751E-3</v>
      </c>
      <c r="K214" s="5">
        <v>7.92E-3</v>
      </c>
      <c r="L214" s="5">
        <f t="shared" si="3"/>
        <v>-6.169E-3</v>
      </c>
    </row>
    <row r="215" spans="1:12" ht="33" customHeight="1" x14ac:dyDescent="0.2">
      <c r="A215" s="8" t="s">
        <v>10</v>
      </c>
      <c r="B215" s="8"/>
      <c r="C215" s="8" t="s">
        <v>341</v>
      </c>
      <c r="D215" s="8"/>
      <c r="E215" s="8"/>
      <c r="F215" s="8"/>
      <c r="G215" s="4" t="s">
        <v>12</v>
      </c>
      <c r="H215" s="8" t="s">
        <v>142</v>
      </c>
      <c r="I215" s="8"/>
      <c r="J215" s="5">
        <v>2.068E-3</v>
      </c>
      <c r="K215" s="5">
        <v>5.5459999999999997E-3</v>
      </c>
      <c r="L215" s="5">
        <f t="shared" si="3"/>
        <v>-3.4779999999999998E-3</v>
      </c>
    </row>
    <row r="216" spans="1:12" ht="21.95" customHeight="1" x14ac:dyDescent="0.2">
      <c r="A216" s="8" t="s">
        <v>10</v>
      </c>
      <c r="B216" s="8"/>
      <c r="C216" s="8" t="s">
        <v>342</v>
      </c>
      <c r="D216" s="8"/>
      <c r="E216" s="8"/>
      <c r="F216" s="8"/>
      <c r="G216" s="4" t="s">
        <v>12</v>
      </c>
      <c r="H216" s="8" t="s">
        <v>142</v>
      </c>
      <c r="I216" s="8"/>
      <c r="J216" s="5">
        <v>4.7399999999999997E-4</v>
      </c>
      <c r="K216" s="5">
        <v>1.4790000000000001E-3</v>
      </c>
      <c r="L216" s="5">
        <f t="shared" si="3"/>
        <v>-1.005E-3</v>
      </c>
    </row>
    <row r="217" spans="1:12" ht="33" customHeight="1" x14ac:dyDescent="0.2">
      <c r="A217" s="8" t="s">
        <v>10</v>
      </c>
      <c r="B217" s="8"/>
      <c r="C217" s="8" t="s">
        <v>343</v>
      </c>
      <c r="D217" s="8"/>
      <c r="E217" s="8"/>
      <c r="F217" s="8"/>
      <c r="G217" s="4" t="s">
        <v>12</v>
      </c>
      <c r="H217" s="8" t="s">
        <v>142</v>
      </c>
      <c r="I217" s="8"/>
      <c r="J217" s="5">
        <v>9.9099999999999991E-4</v>
      </c>
      <c r="K217" s="5">
        <v>1.4009999999999999E-3</v>
      </c>
      <c r="L217" s="5">
        <f t="shared" si="3"/>
        <v>-4.0999999999999999E-4</v>
      </c>
    </row>
    <row r="218" spans="1:12" ht="21.95" customHeight="1" x14ac:dyDescent="0.2">
      <c r="A218" s="8" t="s">
        <v>10</v>
      </c>
      <c r="B218" s="8"/>
      <c r="C218" s="8" t="s">
        <v>344</v>
      </c>
      <c r="D218" s="8"/>
      <c r="E218" s="8"/>
      <c r="F218" s="8"/>
      <c r="G218" s="4" t="s">
        <v>12</v>
      </c>
      <c r="H218" s="8" t="s">
        <v>142</v>
      </c>
      <c r="I218" s="8"/>
      <c r="J218" s="5">
        <v>4.2000000000000002E-4</v>
      </c>
      <c r="K218" s="5">
        <v>1.49E-3</v>
      </c>
      <c r="L218" s="5">
        <f t="shared" si="3"/>
        <v>-1.07E-3</v>
      </c>
    </row>
    <row r="219" spans="1:12" ht="21.95" customHeight="1" x14ac:dyDescent="0.2">
      <c r="A219" s="8" t="s">
        <v>10</v>
      </c>
      <c r="B219" s="8"/>
      <c r="C219" s="8" t="s">
        <v>345</v>
      </c>
      <c r="D219" s="8"/>
      <c r="E219" s="8"/>
      <c r="F219" s="8"/>
      <c r="G219" s="4" t="s">
        <v>12</v>
      </c>
      <c r="H219" s="8" t="s">
        <v>142</v>
      </c>
      <c r="I219" s="8"/>
      <c r="J219" s="5">
        <v>1.0269999999999999E-3</v>
      </c>
      <c r="K219" s="5">
        <v>4.5719999999999997E-3</v>
      </c>
      <c r="L219" s="5">
        <f t="shared" si="3"/>
        <v>-3.5449999999999995E-3</v>
      </c>
    </row>
    <row r="220" spans="1:12" ht="21.95" customHeight="1" x14ac:dyDescent="0.2">
      <c r="A220" s="8" t="s">
        <v>10</v>
      </c>
      <c r="B220" s="8"/>
      <c r="C220" s="8" t="s">
        <v>346</v>
      </c>
      <c r="D220" s="8"/>
      <c r="E220" s="8"/>
      <c r="F220" s="8"/>
      <c r="G220" s="4" t="s">
        <v>12</v>
      </c>
      <c r="H220" s="8" t="s">
        <v>142</v>
      </c>
      <c r="I220" s="8"/>
      <c r="J220" s="5">
        <v>1.8990000000000001E-3</v>
      </c>
      <c r="K220" s="5">
        <v>5.5950000000000001E-3</v>
      </c>
      <c r="L220" s="5">
        <f t="shared" si="3"/>
        <v>-3.6960000000000001E-3</v>
      </c>
    </row>
    <row r="221" spans="1:12" ht="21.95" customHeight="1" x14ac:dyDescent="0.2">
      <c r="A221" s="8" t="s">
        <v>10</v>
      </c>
      <c r="B221" s="8"/>
      <c r="C221" s="8" t="s">
        <v>347</v>
      </c>
      <c r="D221" s="8"/>
      <c r="E221" s="8"/>
      <c r="F221" s="8"/>
      <c r="G221" s="4" t="s">
        <v>12</v>
      </c>
      <c r="H221" s="8" t="s">
        <v>142</v>
      </c>
      <c r="I221" s="8"/>
      <c r="J221" s="5">
        <v>1.511E-3</v>
      </c>
      <c r="K221" s="5">
        <v>5.0800000000000003E-3</v>
      </c>
      <c r="L221" s="5">
        <f t="shared" si="3"/>
        <v>-3.5690000000000001E-3</v>
      </c>
    </row>
    <row r="222" spans="1:12" ht="21.95" customHeight="1" x14ac:dyDescent="0.2">
      <c r="A222" s="8" t="s">
        <v>10</v>
      </c>
      <c r="B222" s="8"/>
      <c r="C222" s="8" t="s">
        <v>348</v>
      </c>
      <c r="D222" s="8"/>
      <c r="E222" s="8"/>
      <c r="F222" s="8"/>
      <c r="G222" s="4" t="s">
        <v>12</v>
      </c>
      <c r="H222" s="8" t="s">
        <v>142</v>
      </c>
      <c r="I222" s="8"/>
      <c r="J222" s="5">
        <v>7.54E-4</v>
      </c>
      <c r="K222" s="5">
        <v>2.764E-3</v>
      </c>
      <c r="L222" s="5">
        <f t="shared" si="3"/>
        <v>-2.0100000000000001E-3</v>
      </c>
    </row>
    <row r="223" spans="1:12" ht="21.95" customHeight="1" x14ac:dyDescent="0.2">
      <c r="A223" s="8" t="s">
        <v>10</v>
      </c>
      <c r="B223" s="8"/>
      <c r="C223" s="8" t="s">
        <v>349</v>
      </c>
      <c r="D223" s="8"/>
      <c r="E223" s="8"/>
      <c r="F223" s="8"/>
      <c r="G223" s="4" t="s">
        <v>12</v>
      </c>
      <c r="H223" s="8" t="s">
        <v>142</v>
      </c>
      <c r="I223" s="8"/>
      <c r="J223" s="5">
        <v>2.1150000000000001E-3</v>
      </c>
      <c r="K223" s="5">
        <v>5.2940000000000001E-3</v>
      </c>
      <c r="L223" s="5">
        <f t="shared" si="3"/>
        <v>-3.179E-3</v>
      </c>
    </row>
    <row r="224" spans="1:12" ht="21.95" customHeight="1" x14ac:dyDescent="0.2">
      <c r="A224" s="8" t="s">
        <v>10</v>
      </c>
      <c r="B224" s="8"/>
      <c r="C224" s="8" t="s">
        <v>350</v>
      </c>
      <c r="D224" s="8"/>
      <c r="E224" s="8"/>
      <c r="F224" s="8"/>
      <c r="G224" s="4" t="s">
        <v>12</v>
      </c>
      <c r="H224" s="8" t="s">
        <v>142</v>
      </c>
      <c r="I224" s="8"/>
      <c r="J224" s="5">
        <v>8.7699999999999996E-4</v>
      </c>
      <c r="K224" s="5">
        <v>3.359E-3</v>
      </c>
      <c r="L224" s="5">
        <f t="shared" si="3"/>
        <v>-2.4819999999999998E-3</v>
      </c>
    </row>
    <row r="225" spans="1:12" ht="21.95" customHeight="1" x14ac:dyDescent="0.2">
      <c r="A225" s="8" t="s">
        <v>10</v>
      </c>
      <c r="B225" s="8"/>
      <c r="C225" s="8" t="s">
        <v>351</v>
      </c>
      <c r="D225" s="8"/>
      <c r="E225" s="8"/>
      <c r="F225" s="8"/>
      <c r="G225" s="4" t="s">
        <v>12</v>
      </c>
      <c r="H225" s="8" t="s">
        <v>142</v>
      </c>
      <c r="I225" s="8"/>
      <c r="J225" s="5">
        <v>1.2869999999999999E-3</v>
      </c>
      <c r="K225" s="5">
        <v>4.2160000000000001E-3</v>
      </c>
      <c r="L225" s="5">
        <f t="shared" si="3"/>
        <v>-2.9290000000000002E-3</v>
      </c>
    </row>
    <row r="226" spans="1:12" ht="21.95" customHeight="1" x14ac:dyDescent="0.2">
      <c r="A226" s="8" t="s">
        <v>10</v>
      </c>
      <c r="B226" s="8"/>
      <c r="C226" s="8" t="s">
        <v>352</v>
      </c>
      <c r="D226" s="8"/>
      <c r="E226" s="8"/>
      <c r="F226" s="8"/>
      <c r="G226" s="4" t="s">
        <v>353</v>
      </c>
      <c r="H226" s="8" t="s">
        <v>142</v>
      </c>
      <c r="I226" s="8"/>
      <c r="J226" s="5">
        <v>7.1999999999999998E-3</v>
      </c>
      <c r="K226" s="5">
        <v>3.7000000000000002E-3</v>
      </c>
      <c r="L226" s="5">
        <f t="shared" si="3"/>
        <v>3.4999999999999996E-3</v>
      </c>
    </row>
    <row r="227" spans="1:12" ht="21.95" customHeight="1" x14ac:dyDescent="0.2">
      <c r="A227" s="8" t="s">
        <v>10</v>
      </c>
      <c r="B227" s="8"/>
      <c r="C227" s="8" t="s">
        <v>354</v>
      </c>
      <c r="D227" s="8"/>
      <c r="E227" s="8"/>
      <c r="F227" s="8"/>
      <c r="G227" s="4" t="s">
        <v>355</v>
      </c>
      <c r="H227" s="8" t="s">
        <v>142</v>
      </c>
      <c r="I227" s="8"/>
      <c r="J227" s="5">
        <v>2E-3</v>
      </c>
      <c r="K227" s="5">
        <v>8.6700000000000004E-4</v>
      </c>
      <c r="L227" s="5">
        <f t="shared" si="3"/>
        <v>1.1329999999999999E-3</v>
      </c>
    </row>
    <row r="228" spans="1:12" ht="33" customHeight="1" x14ac:dyDescent="0.2">
      <c r="A228" s="8" t="s">
        <v>10</v>
      </c>
      <c r="B228" s="8"/>
      <c r="C228" s="8" t="s">
        <v>356</v>
      </c>
      <c r="D228" s="8"/>
      <c r="E228" s="8"/>
      <c r="F228" s="8"/>
      <c r="G228" s="4" t="s">
        <v>357</v>
      </c>
      <c r="H228" s="8" t="s">
        <v>142</v>
      </c>
      <c r="I228" s="8"/>
      <c r="J228" s="5">
        <v>3.0000000000000001E-3</v>
      </c>
      <c r="K228" s="5">
        <v>3.581E-3</v>
      </c>
      <c r="L228" s="5">
        <f t="shared" si="3"/>
        <v>-5.8099999999999992E-4</v>
      </c>
    </row>
    <row r="229" spans="1:12" ht="21.95" customHeight="1" x14ac:dyDescent="0.2">
      <c r="A229" s="8" t="s">
        <v>10</v>
      </c>
      <c r="B229" s="8"/>
      <c r="C229" s="8" t="s">
        <v>358</v>
      </c>
      <c r="D229" s="8"/>
      <c r="E229" s="8"/>
      <c r="F229" s="8"/>
      <c r="G229" s="4" t="s">
        <v>359</v>
      </c>
      <c r="H229" s="8" t="s">
        <v>142</v>
      </c>
      <c r="I229" s="8"/>
      <c r="J229" s="5">
        <v>4.0000000000000001E-3</v>
      </c>
      <c r="K229" s="5">
        <v>3.62E-3</v>
      </c>
      <c r="L229" s="5">
        <f t="shared" si="3"/>
        <v>3.8000000000000013E-4</v>
      </c>
    </row>
    <row r="230" spans="1:12" ht="21.95" customHeight="1" x14ac:dyDescent="0.2">
      <c r="A230" s="8" t="s">
        <v>10</v>
      </c>
      <c r="B230" s="8"/>
      <c r="C230" s="8" t="s">
        <v>360</v>
      </c>
      <c r="D230" s="8"/>
      <c r="E230" s="8"/>
      <c r="F230" s="8"/>
      <c r="G230" s="4" t="s">
        <v>361</v>
      </c>
      <c r="H230" s="8" t="s">
        <v>142</v>
      </c>
      <c r="I230" s="8"/>
      <c r="J230" s="5">
        <v>1E-3</v>
      </c>
      <c r="K230" s="5">
        <v>1.1440000000000001E-3</v>
      </c>
      <c r="L230" s="5">
        <f t="shared" si="3"/>
        <v>-1.4400000000000003E-4</v>
      </c>
    </row>
    <row r="231" spans="1:12" ht="21.95" customHeight="1" x14ac:dyDescent="0.2">
      <c r="A231" s="8" t="s">
        <v>10</v>
      </c>
      <c r="B231" s="8"/>
      <c r="C231" s="8" t="s">
        <v>362</v>
      </c>
      <c r="D231" s="8"/>
      <c r="E231" s="8"/>
      <c r="F231" s="8"/>
      <c r="G231" s="4" t="s">
        <v>363</v>
      </c>
      <c r="H231" s="8" t="s">
        <v>142</v>
      </c>
      <c r="I231" s="8"/>
      <c r="J231" s="5">
        <v>1.6000000000000001E-3</v>
      </c>
      <c r="K231" s="5">
        <v>1.3879999999999999E-3</v>
      </c>
      <c r="L231" s="5">
        <f t="shared" si="3"/>
        <v>2.1200000000000017E-4</v>
      </c>
    </row>
    <row r="232" spans="1:12" ht="21.95" customHeight="1" x14ac:dyDescent="0.2">
      <c r="A232" s="8" t="s">
        <v>10</v>
      </c>
      <c r="B232" s="8"/>
      <c r="C232" s="8" t="s">
        <v>364</v>
      </c>
      <c r="D232" s="8"/>
      <c r="E232" s="8"/>
      <c r="F232" s="8"/>
      <c r="G232" s="4" t="s">
        <v>365</v>
      </c>
      <c r="H232" s="8" t="s">
        <v>142</v>
      </c>
      <c r="I232" s="8"/>
      <c r="J232" s="5">
        <v>6.0000000000000001E-3</v>
      </c>
      <c r="K232" s="5">
        <v>4.0039999999999997E-3</v>
      </c>
      <c r="L232" s="5">
        <f t="shared" si="3"/>
        <v>1.9960000000000004E-3</v>
      </c>
    </row>
    <row r="233" spans="1:12" ht="21.95" customHeight="1" x14ac:dyDescent="0.2">
      <c r="A233" s="8" t="s">
        <v>10</v>
      </c>
      <c r="B233" s="8"/>
      <c r="C233" s="8" t="s">
        <v>366</v>
      </c>
      <c r="D233" s="8"/>
      <c r="E233" s="8"/>
      <c r="F233" s="8"/>
      <c r="G233" s="4" t="s">
        <v>367</v>
      </c>
      <c r="H233" s="8" t="s">
        <v>142</v>
      </c>
      <c r="I233" s="8"/>
      <c r="J233" s="5">
        <v>2.5000000000000001E-3</v>
      </c>
      <c r="K233" s="5">
        <v>1.01E-3</v>
      </c>
      <c r="L233" s="5">
        <f t="shared" si="3"/>
        <v>1.49E-3</v>
      </c>
    </row>
    <row r="234" spans="1:12" ht="21.95" customHeight="1" x14ac:dyDescent="0.2">
      <c r="A234" s="8" t="s">
        <v>10</v>
      </c>
      <c r="B234" s="8"/>
      <c r="C234" s="8" t="s">
        <v>368</v>
      </c>
      <c r="D234" s="8"/>
      <c r="E234" s="8"/>
      <c r="F234" s="8"/>
      <c r="G234" s="4" t="s">
        <v>369</v>
      </c>
      <c r="H234" s="8" t="s">
        <v>142</v>
      </c>
      <c r="I234" s="8"/>
      <c r="J234" s="5">
        <v>5.0000000000000001E-3</v>
      </c>
      <c r="K234" s="5">
        <v>4.5469999999999998E-3</v>
      </c>
      <c r="L234" s="5">
        <f t="shared" si="3"/>
        <v>4.5300000000000028E-4</v>
      </c>
    </row>
    <row r="235" spans="1:12" ht="21.95" customHeight="1" x14ac:dyDescent="0.2">
      <c r="A235" s="8" t="s">
        <v>10</v>
      </c>
      <c r="B235" s="8"/>
      <c r="C235" s="8" t="s">
        <v>370</v>
      </c>
      <c r="D235" s="8"/>
      <c r="E235" s="8"/>
      <c r="F235" s="8"/>
      <c r="G235" s="4" t="s">
        <v>371</v>
      </c>
      <c r="H235" s="8" t="s">
        <v>142</v>
      </c>
      <c r="I235" s="8"/>
      <c r="J235" s="5">
        <v>2.5000000000000001E-3</v>
      </c>
      <c r="K235" s="5">
        <v>1.286E-3</v>
      </c>
      <c r="L235" s="5">
        <f t="shared" si="3"/>
        <v>1.214E-3</v>
      </c>
    </row>
    <row r="236" spans="1:12" ht="21.95" customHeight="1" x14ac:dyDescent="0.2">
      <c r="A236" s="8" t="s">
        <v>10</v>
      </c>
      <c r="B236" s="8"/>
      <c r="C236" s="8" t="s">
        <v>372</v>
      </c>
      <c r="D236" s="8"/>
      <c r="E236" s="8"/>
      <c r="F236" s="8"/>
      <c r="G236" s="4" t="s">
        <v>373</v>
      </c>
      <c r="H236" s="8" t="s">
        <v>142</v>
      </c>
      <c r="I236" s="8"/>
      <c r="J236" s="5">
        <v>0</v>
      </c>
      <c r="K236" s="5">
        <v>3.0019999999999999E-3</v>
      </c>
      <c r="L236" s="5">
        <f t="shared" si="3"/>
        <v>-3.0019999999999999E-3</v>
      </c>
    </row>
    <row r="237" spans="1:12" ht="11.1" customHeight="1" x14ac:dyDescent="0.2">
      <c r="A237" s="8" t="s">
        <v>10</v>
      </c>
      <c r="B237" s="8"/>
      <c r="C237" s="8" t="s">
        <v>374</v>
      </c>
      <c r="D237" s="8"/>
      <c r="E237" s="8"/>
      <c r="F237" s="8"/>
      <c r="G237" s="4" t="s">
        <v>375</v>
      </c>
      <c r="H237" s="8" t="s">
        <v>142</v>
      </c>
      <c r="I237" s="8"/>
      <c r="J237" s="5">
        <v>4.0000000000000001E-3</v>
      </c>
      <c r="K237" s="5">
        <v>2.9750000000000002E-3</v>
      </c>
      <c r="L237" s="5">
        <f t="shared" si="3"/>
        <v>1.0249999999999999E-3</v>
      </c>
    </row>
    <row r="238" spans="1:12" ht="21.95" customHeight="1" x14ac:dyDescent="0.2">
      <c r="A238" s="8" t="s">
        <v>10</v>
      </c>
      <c r="B238" s="8"/>
      <c r="C238" s="8" t="s">
        <v>376</v>
      </c>
      <c r="D238" s="8"/>
      <c r="E238" s="8"/>
      <c r="F238" s="8"/>
      <c r="G238" s="4" t="s">
        <v>377</v>
      </c>
      <c r="H238" s="8" t="s">
        <v>142</v>
      </c>
      <c r="I238" s="8"/>
      <c r="J238" s="5">
        <v>1.6000000000000001E-3</v>
      </c>
      <c r="K238" s="5">
        <v>1.1509999999999999E-3</v>
      </c>
      <c r="L238" s="5">
        <f t="shared" si="3"/>
        <v>4.4900000000000018E-4</v>
      </c>
    </row>
    <row r="239" spans="1:12" ht="21.95" customHeight="1" x14ac:dyDescent="0.2">
      <c r="A239" s="8" t="s">
        <v>10</v>
      </c>
      <c r="B239" s="8"/>
      <c r="C239" s="8" t="s">
        <v>378</v>
      </c>
      <c r="D239" s="8"/>
      <c r="E239" s="8"/>
      <c r="F239" s="8"/>
      <c r="G239" s="4" t="s">
        <v>379</v>
      </c>
      <c r="H239" s="8" t="s">
        <v>142</v>
      </c>
      <c r="I239" s="8"/>
      <c r="J239" s="5">
        <v>4.4219999999999997E-3</v>
      </c>
      <c r="K239" s="5">
        <v>2.4680000000000001E-3</v>
      </c>
      <c r="L239" s="5">
        <f t="shared" si="3"/>
        <v>1.9539999999999996E-3</v>
      </c>
    </row>
    <row r="240" spans="1:12" ht="21.95" customHeight="1" x14ac:dyDescent="0.2">
      <c r="A240" s="8" t="s">
        <v>10</v>
      </c>
      <c r="B240" s="8"/>
      <c r="C240" s="8" t="s">
        <v>380</v>
      </c>
      <c r="D240" s="8"/>
      <c r="E240" s="8"/>
      <c r="F240" s="8"/>
      <c r="G240" s="4" t="s">
        <v>381</v>
      </c>
      <c r="H240" s="8" t="s">
        <v>142</v>
      </c>
      <c r="I240" s="8"/>
      <c r="J240" s="5">
        <v>2.5000000000000001E-3</v>
      </c>
      <c r="K240" s="5">
        <v>1.0950000000000001E-3</v>
      </c>
      <c r="L240" s="5">
        <f t="shared" si="3"/>
        <v>1.405E-3</v>
      </c>
    </row>
    <row r="241" spans="1:12" ht="21.95" customHeight="1" x14ac:dyDescent="0.2">
      <c r="A241" s="8" t="s">
        <v>10</v>
      </c>
      <c r="B241" s="8"/>
      <c r="C241" s="8" t="s">
        <v>382</v>
      </c>
      <c r="D241" s="8"/>
      <c r="E241" s="8"/>
      <c r="F241" s="8"/>
      <c r="G241" s="4" t="s">
        <v>130</v>
      </c>
      <c r="H241" s="8" t="s">
        <v>142</v>
      </c>
      <c r="I241" s="8"/>
      <c r="J241" s="5">
        <v>8.0000000000000002E-3</v>
      </c>
      <c r="K241" s="5">
        <v>4.9030000000000002E-3</v>
      </c>
      <c r="L241" s="5">
        <f t="shared" si="3"/>
        <v>3.0969999999999999E-3</v>
      </c>
    </row>
    <row r="242" spans="1:12" ht="21.95" customHeight="1" x14ac:dyDescent="0.2">
      <c r="A242" s="8" t="s">
        <v>10</v>
      </c>
      <c r="B242" s="8"/>
      <c r="C242" s="8" t="s">
        <v>383</v>
      </c>
      <c r="D242" s="8"/>
      <c r="E242" s="8"/>
      <c r="F242" s="8"/>
      <c r="G242" s="4" t="s">
        <v>130</v>
      </c>
      <c r="H242" s="8" t="s">
        <v>142</v>
      </c>
      <c r="I242" s="8"/>
      <c r="J242" s="5">
        <v>6.0000000000000001E-3</v>
      </c>
      <c r="K242" s="5">
        <v>3.48E-3</v>
      </c>
      <c r="L242" s="5">
        <f t="shared" si="3"/>
        <v>2.5200000000000001E-3</v>
      </c>
    </row>
    <row r="243" spans="1:12" ht="33" customHeight="1" x14ac:dyDescent="0.2">
      <c r="A243" s="8" t="s">
        <v>10</v>
      </c>
      <c r="B243" s="8"/>
      <c r="C243" s="8" t="s">
        <v>384</v>
      </c>
      <c r="D243" s="8"/>
      <c r="E243" s="8"/>
      <c r="F243" s="8"/>
      <c r="G243" s="4" t="s">
        <v>130</v>
      </c>
      <c r="H243" s="8" t="s">
        <v>142</v>
      </c>
      <c r="I243" s="8"/>
      <c r="J243" s="5">
        <v>7.0000000000000001E-3</v>
      </c>
      <c r="K243" s="5">
        <v>3.833E-3</v>
      </c>
      <c r="L243" s="5">
        <f t="shared" si="3"/>
        <v>3.1670000000000001E-3</v>
      </c>
    </row>
    <row r="244" spans="1:12" ht="21.95" customHeight="1" x14ac:dyDescent="0.2">
      <c r="A244" s="8" t="s">
        <v>10</v>
      </c>
      <c r="B244" s="8"/>
      <c r="C244" s="8" t="s">
        <v>385</v>
      </c>
      <c r="D244" s="8"/>
      <c r="E244" s="8"/>
      <c r="F244" s="8"/>
      <c r="G244" s="4" t="s">
        <v>130</v>
      </c>
      <c r="H244" s="8" t="s">
        <v>142</v>
      </c>
      <c r="I244" s="8"/>
      <c r="J244" s="5">
        <v>1E-3</v>
      </c>
      <c r="K244" s="5">
        <v>8.6499999999999999E-4</v>
      </c>
      <c r="L244" s="5">
        <f t="shared" si="3"/>
        <v>1.3500000000000003E-4</v>
      </c>
    </row>
    <row r="245" spans="1:12" ht="33" customHeight="1" x14ac:dyDescent="0.2">
      <c r="A245" s="8" t="s">
        <v>10</v>
      </c>
      <c r="B245" s="8"/>
      <c r="C245" s="8" t="s">
        <v>386</v>
      </c>
      <c r="D245" s="8"/>
      <c r="E245" s="8"/>
      <c r="F245" s="8"/>
      <c r="G245" s="4" t="s">
        <v>130</v>
      </c>
      <c r="H245" s="8" t="s">
        <v>142</v>
      </c>
      <c r="I245" s="8"/>
      <c r="J245" s="5">
        <v>8.0000000000000002E-3</v>
      </c>
      <c r="K245" s="5">
        <v>1.82E-3</v>
      </c>
      <c r="L245" s="5">
        <f t="shared" si="3"/>
        <v>6.1799999999999997E-3</v>
      </c>
    </row>
    <row r="246" spans="1:12" ht="21.95" customHeight="1" x14ac:dyDescent="0.2">
      <c r="A246" s="8" t="s">
        <v>10</v>
      </c>
      <c r="B246" s="8"/>
      <c r="C246" s="8" t="s">
        <v>387</v>
      </c>
      <c r="D246" s="8"/>
      <c r="E246" s="8"/>
      <c r="F246" s="8"/>
      <c r="G246" s="4" t="s">
        <v>388</v>
      </c>
      <c r="H246" s="8" t="s">
        <v>142</v>
      </c>
      <c r="I246" s="8"/>
      <c r="J246" s="5">
        <v>1E-3</v>
      </c>
      <c r="K246" s="5">
        <v>1.3359999999999999E-3</v>
      </c>
      <c r="L246" s="5">
        <f t="shared" si="3"/>
        <v>-3.3599999999999993E-4</v>
      </c>
    </row>
    <row r="247" spans="1:12" ht="21.95" customHeight="1" x14ac:dyDescent="0.2">
      <c r="A247" s="8" t="s">
        <v>10</v>
      </c>
      <c r="B247" s="8"/>
      <c r="C247" s="8" t="s">
        <v>389</v>
      </c>
      <c r="D247" s="8"/>
      <c r="E247" s="8"/>
      <c r="F247" s="8"/>
      <c r="G247" s="4" t="s">
        <v>388</v>
      </c>
      <c r="H247" s="8" t="s">
        <v>142</v>
      </c>
      <c r="I247" s="8"/>
      <c r="J247" s="5">
        <v>2E-3</v>
      </c>
      <c r="K247" s="5">
        <v>1.9419999999999999E-3</v>
      </c>
      <c r="L247" s="5">
        <f t="shared" si="3"/>
        <v>5.8000000000000109E-5</v>
      </c>
    </row>
    <row r="248" spans="1:12" ht="33" customHeight="1" x14ac:dyDescent="0.2">
      <c r="A248" s="8" t="s">
        <v>10</v>
      </c>
      <c r="B248" s="8"/>
      <c r="C248" s="8" t="s">
        <v>390</v>
      </c>
      <c r="D248" s="8"/>
      <c r="E248" s="8"/>
      <c r="F248" s="8"/>
      <c r="G248" s="4" t="s">
        <v>391</v>
      </c>
      <c r="H248" s="8" t="s">
        <v>142</v>
      </c>
      <c r="I248" s="8"/>
      <c r="J248" s="5">
        <v>8.0000000000000004E-4</v>
      </c>
      <c r="K248" s="5">
        <v>7.2800000000000002E-4</v>
      </c>
      <c r="L248" s="5">
        <f t="shared" si="3"/>
        <v>7.2000000000000015E-5</v>
      </c>
    </row>
    <row r="249" spans="1:12" ht="21.95" customHeight="1" x14ac:dyDescent="0.2">
      <c r="A249" s="8" t="s">
        <v>10</v>
      </c>
      <c r="B249" s="8"/>
      <c r="C249" s="8" t="s">
        <v>392</v>
      </c>
      <c r="D249" s="8"/>
      <c r="E249" s="8"/>
      <c r="F249" s="8"/>
      <c r="G249" s="4" t="s">
        <v>393</v>
      </c>
      <c r="H249" s="8" t="s">
        <v>142</v>
      </c>
      <c r="I249" s="8"/>
      <c r="J249" s="5">
        <v>1.5E-3</v>
      </c>
      <c r="K249" s="5">
        <v>1.4170000000000001E-3</v>
      </c>
      <c r="L249" s="5">
        <f t="shared" si="3"/>
        <v>8.2999999999999957E-5</v>
      </c>
    </row>
    <row r="250" spans="1:12" ht="21.95" customHeight="1" x14ac:dyDescent="0.2">
      <c r="A250" s="8" t="s">
        <v>10</v>
      </c>
      <c r="B250" s="8"/>
      <c r="C250" s="8" t="s">
        <v>394</v>
      </c>
      <c r="D250" s="8"/>
      <c r="E250" s="8"/>
      <c r="F250" s="8"/>
      <c r="G250" s="4" t="s">
        <v>395</v>
      </c>
      <c r="H250" s="8" t="s">
        <v>142</v>
      </c>
      <c r="I250" s="8"/>
      <c r="J250" s="5">
        <v>3.0000000000000001E-3</v>
      </c>
      <c r="K250" s="5">
        <v>5.7000000000000003E-5</v>
      </c>
      <c r="L250" s="5">
        <f t="shared" si="3"/>
        <v>2.9429999999999999E-3</v>
      </c>
    </row>
    <row r="251" spans="1:12" ht="33" customHeight="1" x14ac:dyDescent="0.2">
      <c r="A251" s="8" t="s">
        <v>10</v>
      </c>
      <c r="B251" s="8"/>
      <c r="C251" s="8" t="s">
        <v>396</v>
      </c>
      <c r="D251" s="8"/>
      <c r="E251" s="8"/>
      <c r="F251" s="8"/>
      <c r="G251" s="4" t="s">
        <v>397</v>
      </c>
      <c r="H251" s="8" t="s">
        <v>142</v>
      </c>
      <c r="I251" s="8"/>
      <c r="J251" s="5">
        <v>1E-3</v>
      </c>
      <c r="K251" s="5">
        <v>1.5100000000000001E-3</v>
      </c>
      <c r="L251" s="5">
        <f t="shared" si="3"/>
        <v>-5.1000000000000004E-4</v>
      </c>
    </row>
    <row r="252" spans="1:12" ht="33" customHeight="1" x14ac:dyDescent="0.2">
      <c r="A252" s="8" t="s">
        <v>10</v>
      </c>
      <c r="B252" s="8"/>
      <c r="C252" s="8" t="s">
        <v>398</v>
      </c>
      <c r="D252" s="8"/>
      <c r="E252" s="8"/>
      <c r="F252" s="8"/>
      <c r="G252" s="4" t="s">
        <v>399</v>
      </c>
      <c r="H252" s="8" t="s">
        <v>142</v>
      </c>
      <c r="I252" s="8"/>
      <c r="J252" s="5">
        <v>1.5E-3</v>
      </c>
      <c r="K252" s="5">
        <v>8.0000000000000004E-4</v>
      </c>
      <c r="L252" s="5">
        <f t="shared" si="3"/>
        <v>6.9999999999999999E-4</v>
      </c>
    </row>
    <row r="253" spans="1:12" ht="21.95" customHeight="1" x14ac:dyDescent="0.2">
      <c r="A253" s="8" t="s">
        <v>10</v>
      </c>
      <c r="B253" s="8"/>
      <c r="C253" s="8" t="s">
        <v>400</v>
      </c>
      <c r="D253" s="8"/>
      <c r="E253" s="8"/>
      <c r="F253" s="8"/>
      <c r="G253" s="4" t="s">
        <v>399</v>
      </c>
      <c r="H253" s="8" t="s">
        <v>142</v>
      </c>
      <c r="I253" s="8"/>
      <c r="J253" s="5">
        <v>1.5E-3</v>
      </c>
      <c r="K253" s="5">
        <v>6.8999999999999997E-4</v>
      </c>
      <c r="L253" s="5">
        <f t="shared" si="3"/>
        <v>8.1000000000000006E-4</v>
      </c>
    </row>
    <row r="254" spans="1:12" ht="21.95" customHeight="1" x14ac:dyDescent="0.2">
      <c r="A254" s="8" t="s">
        <v>10</v>
      </c>
      <c r="B254" s="8"/>
      <c r="C254" s="8" t="s">
        <v>401</v>
      </c>
      <c r="D254" s="8"/>
      <c r="E254" s="8"/>
      <c r="F254" s="8"/>
      <c r="G254" s="4" t="s">
        <v>402</v>
      </c>
      <c r="H254" s="8" t="s">
        <v>142</v>
      </c>
      <c r="I254" s="8"/>
      <c r="J254" s="5">
        <v>7.0000000000000001E-3</v>
      </c>
      <c r="K254" s="5">
        <v>2.4109999999999999E-3</v>
      </c>
      <c r="L254" s="5">
        <f t="shared" si="3"/>
        <v>4.5890000000000002E-3</v>
      </c>
    </row>
    <row r="255" spans="1:12" ht="21.95" customHeight="1" x14ac:dyDescent="0.2">
      <c r="A255" s="8" t="s">
        <v>10</v>
      </c>
      <c r="B255" s="8"/>
      <c r="C255" s="8" t="s">
        <v>403</v>
      </c>
      <c r="D255" s="8"/>
      <c r="E255" s="8"/>
      <c r="F255" s="8"/>
      <c r="G255" s="4" t="s">
        <v>404</v>
      </c>
      <c r="H255" s="8" t="s">
        <v>142</v>
      </c>
      <c r="I255" s="8"/>
      <c r="J255" s="5">
        <v>1E-3</v>
      </c>
      <c r="K255" s="5">
        <v>5.2599999999999999E-4</v>
      </c>
      <c r="L255" s="5">
        <f t="shared" si="3"/>
        <v>4.7400000000000003E-4</v>
      </c>
    </row>
    <row r="256" spans="1:12" ht="21.95" customHeight="1" x14ac:dyDescent="0.2">
      <c r="A256" s="8" t="s">
        <v>10</v>
      </c>
      <c r="B256" s="8"/>
      <c r="C256" s="8" t="s">
        <v>405</v>
      </c>
      <c r="D256" s="8"/>
      <c r="E256" s="8"/>
      <c r="F256" s="8"/>
      <c r="G256" s="4" t="s">
        <v>406</v>
      </c>
      <c r="H256" s="8" t="s">
        <v>142</v>
      </c>
      <c r="I256" s="8"/>
      <c r="J256" s="5">
        <v>2E-3</v>
      </c>
      <c r="K256" s="5">
        <v>1.609E-3</v>
      </c>
      <c r="L256" s="5">
        <f t="shared" si="3"/>
        <v>3.9100000000000007E-4</v>
      </c>
    </row>
    <row r="257" spans="1:12" ht="21.95" customHeight="1" x14ac:dyDescent="0.2">
      <c r="A257" s="8" t="s">
        <v>10</v>
      </c>
      <c r="B257" s="8"/>
      <c r="C257" s="8" t="s">
        <v>407</v>
      </c>
      <c r="D257" s="8"/>
      <c r="E257" s="8"/>
      <c r="F257" s="8"/>
      <c r="G257" s="4" t="s">
        <v>408</v>
      </c>
      <c r="H257" s="8" t="s">
        <v>142</v>
      </c>
      <c r="I257" s="8"/>
      <c r="J257" s="5">
        <v>2E-3</v>
      </c>
      <c r="K257" s="5">
        <v>1.8810000000000001E-3</v>
      </c>
      <c r="L257" s="5">
        <f t="shared" si="3"/>
        <v>1.1899999999999997E-4</v>
      </c>
    </row>
    <row r="258" spans="1:12" ht="33" customHeight="1" x14ac:dyDescent="0.2">
      <c r="A258" s="8" t="s">
        <v>10</v>
      </c>
      <c r="B258" s="8"/>
      <c r="C258" s="8" t="s">
        <v>409</v>
      </c>
      <c r="D258" s="8"/>
      <c r="E258" s="8"/>
      <c r="F258" s="8"/>
      <c r="G258" s="4" t="s">
        <v>410</v>
      </c>
      <c r="H258" s="8" t="s">
        <v>142</v>
      </c>
      <c r="I258" s="8"/>
      <c r="J258" s="5">
        <v>2.5000000000000001E-3</v>
      </c>
      <c r="K258" s="5">
        <v>1.3910000000000001E-3</v>
      </c>
      <c r="L258" s="5">
        <f t="shared" si="3"/>
        <v>1.109E-3</v>
      </c>
    </row>
    <row r="259" spans="1:12" ht="21.95" customHeight="1" x14ac:dyDescent="0.2">
      <c r="A259" s="8" t="s">
        <v>10</v>
      </c>
      <c r="B259" s="8"/>
      <c r="C259" s="8" t="s">
        <v>411</v>
      </c>
      <c r="D259" s="8"/>
      <c r="E259" s="8"/>
      <c r="F259" s="8"/>
      <c r="G259" s="4" t="s">
        <v>412</v>
      </c>
      <c r="H259" s="8" t="s">
        <v>142</v>
      </c>
      <c r="I259" s="8"/>
      <c r="J259" s="5">
        <v>1E-4</v>
      </c>
      <c r="K259" s="5">
        <v>8.8999999999999995E-5</v>
      </c>
      <c r="L259" s="5">
        <f t="shared" si="3"/>
        <v>1.100000000000001E-5</v>
      </c>
    </row>
    <row r="260" spans="1:12" ht="21.95" customHeight="1" x14ac:dyDescent="0.2">
      <c r="A260" s="8" t="s">
        <v>10</v>
      </c>
      <c r="B260" s="8"/>
      <c r="C260" s="8" t="s">
        <v>413</v>
      </c>
      <c r="D260" s="8"/>
      <c r="E260" s="8"/>
      <c r="F260" s="8"/>
      <c r="G260" s="4" t="s">
        <v>414</v>
      </c>
      <c r="H260" s="8" t="s">
        <v>142</v>
      </c>
      <c r="I260" s="8"/>
      <c r="J260" s="5">
        <v>2.2000000000000001E-3</v>
      </c>
      <c r="K260" s="5">
        <v>1.951E-3</v>
      </c>
      <c r="L260" s="5">
        <f t="shared" si="3"/>
        <v>2.4900000000000009E-4</v>
      </c>
    </row>
    <row r="261" spans="1:12" ht="21.95" customHeight="1" x14ac:dyDescent="0.2">
      <c r="A261" s="8" t="s">
        <v>10</v>
      </c>
      <c r="B261" s="8"/>
      <c r="C261" s="8" t="s">
        <v>415</v>
      </c>
      <c r="D261" s="8"/>
      <c r="E261" s="8"/>
      <c r="F261" s="8"/>
      <c r="G261" s="4" t="s">
        <v>416</v>
      </c>
      <c r="H261" s="8" t="s">
        <v>142</v>
      </c>
      <c r="I261" s="8"/>
      <c r="J261" s="5">
        <v>1E-3</v>
      </c>
      <c r="K261" s="5">
        <v>8.9999999999999998E-4</v>
      </c>
      <c r="L261" s="5">
        <f t="shared" si="3"/>
        <v>1.0000000000000005E-4</v>
      </c>
    </row>
    <row r="262" spans="1:12" ht="33" customHeight="1" x14ac:dyDescent="0.2">
      <c r="A262" s="8" t="s">
        <v>10</v>
      </c>
      <c r="B262" s="8"/>
      <c r="C262" s="8" t="s">
        <v>417</v>
      </c>
      <c r="D262" s="8"/>
      <c r="E262" s="8"/>
      <c r="F262" s="8"/>
      <c r="G262" s="4" t="s">
        <v>418</v>
      </c>
      <c r="H262" s="8" t="s">
        <v>419</v>
      </c>
      <c r="I262" s="8"/>
      <c r="J262" s="5">
        <v>5.0000000000000002E-5</v>
      </c>
      <c r="K262" s="5">
        <v>0</v>
      </c>
      <c r="L262" s="5">
        <f t="shared" si="3"/>
        <v>5.0000000000000002E-5</v>
      </c>
    </row>
    <row r="263" spans="1:12" ht="33" customHeight="1" x14ac:dyDescent="0.2">
      <c r="A263" s="8" t="s">
        <v>10</v>
      </c>
      <c r="B263" s="8"/>
      <c r="C263" s="8" t="s">
        <v>420</v>
      </c>
      <c r="D263" s="8"/>
      <c r="E263" s="8"/>
      <c r="F263" s="8"/>
      <c r="G263" s="4" t="s">
        <v>40</v>
      </c>
      <c r="H263" s="8" t="s">
        <v>419</v>
      </c>
      <c r="I263" s="8"/>
      <c r="J263" s="5">
        <v>3.0000000000000001E-5</v>
      </c>
      <c r="K263" s="5">
        <v>2.0000000000000002E-5</v>
      </c>
      <c r="L263" s="5">
        <f t="shared" ref="L263:L326" si="4">J263-K263</f>
        <v>9.9999999999999991E-6</v>
      </c>
    </row>
    <row r="264" spans="1:12" ht="21.95" customHeight="1" x14ac:dyDescent="0.2">
      <c r="A264" s="8" t="s">
        <v>10</v>
      </c>
      <c r="B264" s="8"/>
      <c r="C264" s="8" t="s">
        <v>421</v>
      </c>
      <c r="D264" s="8"/>
      <c r="E264" s="8"/>
      <c r="F264" s="8"/>
      <c r="G264" s="4" t="s">
        <v>422</v>
      </c>
      <c r="H264" s="8" t="s">
        <v>419</v>
      </c>
      <c r="I264" s="8"/>
      <c r="J264" s="5">
        <v>1.4999999999999999E-4</v>
      </c>
      <c r="K264" s="5">
        <v>2.5900000000000001E-4</v>
      </c>
      <c r="L264" s="5">
        <f t="shared" si="4"/>
        <v>-1.0900000000000002E-4</v>
      </c>
    </row>
    <row r="265" spans="1:12" ht="21.95" customHeight="1" x14ac:dyDescent="0.2">
      <c r="A265" s="8" t="s">
        <v>10</v>
      </c>
      <c r="B265" s="8"/>
      <c r="C265" s="8" t="s">
        <v>423</v>
      </c>
      <c r="D265" s="8"/>
      <c r="E265" s="8"/>
      <c r="F265" s="8"/>
      <c r="G265" s="4" t="s">
        <v>424</v>
      </c>
      <c r="H265" s="8" t="s">
        <v>419</v>
      </c>
      <c r="I265" s="8"/>
      <c r="J265" s="5">
        <v>1E-3</v>
      </c>
      <c r="K265" s="5">
        <v>4.9899999999999999E-4</v>
      </c>
      <c r="L265" s="5">
        <f t="shared" si="4"/>
        <v>5.0100000000000003E-4</v>
      </c>
    </row>
    <row r="266" spans="1:12" ht="33" customHeight="1" x14ac:dyDescent="0.2">
      <c r="A266" s="8" t="s">
        <v>10</v>
      </c>
      <c r="B266" s="8"/>
      <c r="C266" s="8" t="s">
        <v>425</v>
      </c>
      <c r="D266" s="8"/>
      <c r="E266" s="8"/>
      <c r="F266" s="8"/>
      <c r="G266" s="4" t="s">
        <v>426</v>
      </c>
      <c r="H266" s="8" t="s">
        <v>419</v>
      </c>
      <c r="I266" s="8"/>
      <c r="J266" s="5">
        <v>2.5000000000000001E-4</v>
      </c>
      <c r="K266" s="5">
        <v>4.6E-5</v>
      </c>
      <c r="L266" s="5">
        <f t="shared" si="4"/>
        <v>2.04E-4</v>
      </c>
    </row>
    <row r="267" spans="1:12" ht="21.95" customHeight="1" x14ac:dyDescent="0.2">
      <c r="A267" s="8" t="s">
        <v>10</v>
      </c>
      <c r="B267" s="8"/>
      <c r="C267" s="8" t="s">
        <v>427</v>
      </c>
      <c r="D267" s="8"/>
      <c r="E267" s="8"/>
      <c r="F267" s="8"/>
      <c r="G267" s="4" t="s">
        <v>428</v>
      </c>
      <c r="H267" s="8" t="s">
        <v>419</v>
      </c>
      <c r="I267" s="8"/>
      <c r="J267" s="5">
        <v>5.0000000000000002E-5</v>
      </c>
      <c r="K267" s="5">
        <v>7.4999999999999993E-5</v>
      </c>
      <c r="L267" s="5">
        <f t="shared" si="4"/>
        <v>-2.4999999999999991E-5</v>
      </c>
    </row>
    <row r="268" spans="1:12" ht="21.95" customHeight="1" x14ac:dyDescent="0.2">
      <c r="A268" s="8" t="s">
        <v>10</v>
      </c>
      <c r="B268" s="8"/>
      <c r="C268" s="8" t="s">
        <v>429</v>
      </c>
      <c r="D268" s="8"/>
      <c r="E268" s="8"/>
      <c r="F268" s="8"/>
      <c r="G268" s="4" t="s">
        <v>430</v>
      </c>
      <c r="H268" s="8" t="s">
        <v>419</v>
      </c>
      <c r="I268" s="8"/>
      <c r="J268" s="5">
        <v>6.9999999999999999E-4</v>
      </c>
      <c r="K268" s="5">
        <v>5.9000000000000003E-4</v>
      </c>
      <c r="L268" s="5">
        <f t="shared" si="4"/>
        <v>1.0999999999999996E-4</v>
      </c>
    </row>
    <row r="269" spans="1:12" ht="21.95" customHeight="1" x14ac:dyDescent="0.2">
      <c r="A269" s="8" t="s">
        <v>10</v>
      </c>
      <c r="B269" s="8"/>
      <c r="C269" s="8" t="s">
        <v>431</v>
      </c>
      <c r="D269" s="8"/>
      <c r="E269" s="8"/>
      <c r="F269" s="8"/>
      <c r="G269" s="4" t="s">
        <v>432</v>
      </c>
      <c r="H269" s="8" t="s">
        <v>419</v>
      </c>
      <c r="I269" s="8"/>
      <c r="J269" s="5">
        <v>5.9999999999999995E-4</v>
      </c>
      <c r="K269" s="5">
        <v>4.6500000000000003E-4</v>
      </c>
      <c r="L269" s="5">
        <f t="shared" si="4"/>
        <v>1.3499999999999992E-4</v>
      </c>
    </row>
    <row r="270" spans="1:12" ht="21.95" customHeight="1" x14ac:dyDescent="0.2">
      <c r="A270" s="8" t="s">
        <v>10</v>
      </c>
      <c r="B270" s="8"/>
      <c r="C270" s="8" t="s">
        <v>433</v>
      </c>
      <c r="D270" s="8"/>
      <c r="E270" s="8"/>
      <c r="F270" s="8"/>
      <c r="G270" s="4" t="s">
        <v>434</v>
      </c>
      <c r="H270" s="8" t="s">
        <v>419</v>
      </c>
      <c r="I270" s="8"/>
      <c r="J270" s="5">
        <v>2.0000000000000001E-4</v>
      </c>
      <c r="K270" s="5">
        <v>7.4999999999999993E-5</v>
      </c>
      <c r="L270" s="5">
        <f t="shared" si="4"/>
        <v>1.25E-4</v>
      </c>
    </row>
    <row r="271" spans="1:12" ht="21.95" customHeight="1" x14ac:dyDescent="0.2">
      <c r="A271" s="8" t="s">
        <v>10</v>
      </c>
      <c r="B271" s="8"/>
      <c r="C271" s="8" t="s">
        <v>435</v>
      </c>
      <c r="D271" s="8"/>
      <c r="E271" s="8"/>
      <c r="F271" s="8"/>
      <c r="G271" s="4" t="s">
        <v>434</v>
      </c>
      <c r="H271" s="8" t="s">
        <v>419</v>
      </c>
      <c r="I271" s="8"/>
      <c r="J271" s="5">
        <v>2.0000000000000001E-4</v>
      </c>
      <c r="K271" s="5">
        <v>7.2999999999999999E-5</v>
      </c>
      <c r="L271" s="5">
        <f t="shared" si="4"/>
        <v>1.27E-4</v>
      </c>
    </row>
    <row r="272" spans="1:12" ht="21.95" customHeight="1" x14ac:dyDescent="0.2">
      <c r="A272" s="8" t="s">
        <v>10</v>
      </c>
      <c r="B272" s="8"/>
      <c r="C272" s="8" t="s">
        <v>436</v>
      </c>
      <c r="D272" s="8"/>
      <c r="E272" s="8"/>
      <c r="F272" s="8"/>
      <c r="G272" s="4" t="s">
        <v>434</v>
      </c>
      <c r="H272" s="8" t="s">
        <v>419</v>
      </c>
      <c r="I272" s="8"/>
      <c r="J272" s="5">
        <v>1E-4</v>
      </c>
      <c r="K272" s="5">
        <v>0</v>
      </c>
      <c r="L272" s="5">
        <f t="shared" si="4"/>
        <v>1E-4</v>
      </c>
    </row>
    <row r="273" spans="1:12" ht="21.95" customHeight="1" x14ac:dyDescent="0.2">
      <c r="A273" s="8" t="s">
        <v>10</v>
      </c>
      <c r="B273" s="8"/>
      <c r="C273" s="8" t="s">
        <v>437</v>
      </c>
      <c r="D273" s="8"/>
      <c r="E273" s="8"/>
      <c r="F273" s="8"/>
      <c r="G273" s="4" t="s">
        <v>434</v>
      </c>
      <c r="H273" s="8" t="s">
        <v>419</v>
      </c>
      <c r="I273" s="8"/>
      <c r="J273" s="5">
        <v>5.0000000000000002E-5</v>
      </c>
      <c r="K273" s="5">
        <v>2.0999999999999999E-5</v>
      </c>
      <c r="L273" s="5">
        <f t="shared" si="4"/>
        <v>2.9000000000000004E-5</v>
      </c>
    </row>
    <row r="274" spans="1:12" ht="21.95" customHeight="1" x14ac:dyDescent="0.2">
      <c r="A274" s="8" t="s">
        <v>10</v>
      </c>
      <c r="B274" s="8"/>
      <c r="C274" s="8" t="s">
        <v>438</v>
      </c>
      <c r="D274" s="8"/>
      <c r="E274" s="8"/>
      <c r="F274" s="8"/>
      <c r="G274" s="4" t="s">
        <v>439</v>
      </c>
      <c r="H274" s="8" t="s">
        <v>419</v>
      </c>
      <c r="I274" s="8"/>
      <c r="J274" s="5">
        <v>9.6000000000000002E-5</v>
      </c>
      <c r="K274" s="5">
        <v>5.0000000000000002E-5</v>
      </c>
      <c r="L274" s="5">
        <f t="shared" si="4"/>
        <v>4.6E-5</v>
      </c>
    </row>
    <row r="275" spans="1:12" ht="21.95" customHeight="1" x14ac:dyDescent="0.2">
      <c r="A275" s="8" t="s">
        <v>10</v>
      </c>
      <c r="B275" s="8"/>
      <c r="C275" s="8" t="s">
        <v>440</v>
      </c>
      <c r="D275" s="8"/>
      <c r="E275" s="8"/>
      <c r="F275" s="8"/>
      <c r="G275" s="4" t="s">
        <v>441</v>
      </c>
      <c r="H275" s="8" t="s">
        <v>419</v>
      </c>
      <c r="I275" s="8"/>
      <c r="J275" s="5">
        <v>1E-4</v>
      </c>
      <c r="K275" s="5">
        <v>7.4999999999999993E-5</v>
      </c>
      <c r="L275" s="5">
        <f t="shared" si="4"/>
        <v>2.5000000000000011E-5</v>
      </c>
    </row>
    <row r="276" spans="1:12" ht="21.95" customHeight="1" x14ac:dyDescent="0.2">
      <c r="A276" s="8" t="s">
        <v>10</v>
      </c>
      <c r="B276" s="8"/>
      <c r="C276" s="8" t="s">
        <v>442</v>
      </c>
      <c r="D276" s="8"/>
      <c r="E276" s="8"/>
      <c r="F276" s="8"/>
      <c r="G276" s="4" t="s">
        <v>443</v>
      </c>
      <c r="H276" s="8" t="s">
        <v>419</v>
      </c>
      <c r="I276" s="8"/>
      <c r="J276" s="5">
        <v>0</v>
      </c>
      <c r="K276" s="5">
        <v>1.84E-4</v>
      </c>
      <c r="L276" s="5">
        <f t="shared" si="4"/>
        <v>-1.84E-4</v>
      </c>
    </row>
    <row r="277" spans="1:12" ht="21.95" customHeight="1" x14ac:dyDescent="0.2">
      <c r="A277" s="8" t="s">
        <v>10</v>
      </c>
      <c r="B277" s="8"/>
      <c r="C277" s="8" t="s">
        <v>444</v>
      </c>
      <c r="D277" s="8"/>
      <c r="E277" s="8"/>
      <c r="F277" s="8"/>
      <c r="G277" s="4" t="s">
        <v>445</v>
      </c>
      <c r="H277" s="8" t="s">
        <v>419</v>
      </c>
      <c r="I277" s="8"/>
      <c r="J277" s="5">
        <v>8.9999999999999998E-4</v>
      </c>
      <c r="K277" s="5">
        <v>4.6000000000000001E-4</v>
      </c>
      <c r="L277" s="5">
        <f t="shared" si="4"/>
        <v>4.3999999999999996E-4</v>
      </c>
    </row>
    <row r="278" spans="1:12" ht="33" customHeight="1" x14ac:dyDescent="0.2">
      <c r="A278" s="8" t="s">
        <v>10</v>
      </c>
      <c r="B278" s="8"/>
      <c r="C278" s="8" t="s">
        <v>446</v>
      </c>
      <c r="D278" s="8"/>
      <c r="E278" s="8"/>
      <c r="F278" s="8"/>
      <c r="G278" s="4" t="s">
        <v>447</v>
      </c>
      <c r="H278" s="8" t="s">
        <v>419</v>
      </c>
      <c r="I278" s="8"/>
      <c r="J278" s="5">
        <v>1.5E-3</v>
      </c>
      <c r="K278" s="5">
        <v>3.8999999999999999E-5</v>
      </c>
      <c r="L278" s="5">
        <f t="shared" si="4"/>
        <v>1.4610000000000001E-3</v>
      </c>
    </row>
    <row r="279" spans="1:12" ht="21.95" customHeight="1" x14ac:dyDescent="0.2">
      <c r="A279" s="8" t="s">
        <v>10</v>
      </c>
      <c r="B279" s="8"/>
      <c r="C279" s="8" t="s">
        <v>448</v>
      </c>
      <c r="D279" s="8"/>
      <c r="E279" s="8"/>
      <c r="F279" s="8"/>
      <c r="G279" s="4" t="s">
        <v>449</v>
      </c>
      <c r="H279" s="8" t="s">
        <v>419</v>
      </c>
      <c r="I279" s="8"/>
      <c r="J279" s="5">
        <v>8.0000000000000004E-4</v>
      </c>
      <c r="K279" s="5">
        <v>4.5899999999999999E-4</v>
      </c>
      <c r="L279" s="5">
        <f t="shared" si="4"/>
        <v>3.4100000000000005E-4</v>
      </c>
    </row>
    <row r="280" spans="1:12" ht="21.95" customHeight="1" x14ac:dyDescent="0.2">
      <c r="A280" s="8" t="s">
        <v>10</v>
      </c>
      <c r="B280" s="8"/>
      <c r="C280" s="8" t="s">
        <v>450</v>
      </c>
      <c r="D280" s="8"/>
      <c r="E280" s="8"/>
      <c r="F280" s="8"/>
      <c r="G280" s="4" t="s">
        <v>451</v>
      </c>
      <c r="H280" s="8" t="s">
        <v>419</v>
      </c>
      <c r="I280" s="8"/>
      <c r="J280" s="5">
        <v>8.0000000000000004E-4</v>
      </c>
      <c r="K280" s="5">
        <v>1E-4</v>
      </c>
      <c r="L280" s="5">
        <f t="shared" si="4"/>
        <v>6.9999999999999999E-4</v>
      </c>
    </row>
    <row r="281" spans="1:12" ht="21.95" customHeight="1" x14ac:dyDescent="0.2">
      <c r="A281" s="8" t="s">
        <v>10</v>
      </c>
      <c r="B281" s="8"/>
      <c r="C281" s="8" t="s">
        <v>452</v>
      </c>
      <c r="D281" s="8"/>
      <c r="E281" s="8"/>
      <c r="F281" s="8"/>
      <c r="G281" s="4" t="s">
        <v>451</v>
      </c>
      <c r="H281" s="8" t="s">
        <v>419</v>
      </c>
      <c r="I281" s="8"/>
      <c r="J281" s="5">
        <v>3.5E-4</v>
      </c>
      <c r="K281" s="5">
        <v>2.7599999999999999E-4</v>
      </c>
      <c r="L281" s="5">
        <f t="shared" si="4"/>
        <v>7.400000000000001E-5</v>
      </c>
    </row>
    <row r="282" spans="1:12" ht="21.95" customHeight="1" x14ac:dyDescent="0.2">
      <c r="A282" s="8" t="s">
        <v>10</v>
      </c>
      <c r="B282" s="8"/>
      <c r="C282" s="8" t="s">
        <v>453</v>
      </c>
      <c r="D282" s="8"/>
      <c r="E282" s="8"/>
      <c r="F282" s="8"/>
      <c r="G282" s="4" t="s">
        <v>451</v>
      </c>
      <c r="H282" s="8" t="s">
        <v>419</v>
      </c>
      <c r="I282" s="8"/>
      <c r="J282" s="5">
        <v>3.5E-4</v>
      </c>
      <c r="K282" s="5">
        <v>0</v>
      </c>
      <c r="L282" s="5">
        <f t="shared" si="4"/>
        <v>3.5E-4</v>
      </c>
    </row>
    <row r="283" spans="1:12" ht="21.95" customHeight="1" x14ac:dyDescent="0.2">
      <c r="A283" s="8" t="s">
        <v>10</v>
      </c>
      <c r="B283" s="8"/>
      <c r="C283" s="8" t="s">
        <v>454</v>
      </c>
      <c r="D283" s="8"/>
      <c r="E283" s="8"/>
      <c r="F283" s="8"/>
      <c r="G283" s="4" t="s">
        <v>455</v>
      </c>
      <c r="H283" s="8" t="s">
        <v>419</v>
      </c>
      <c r="I283" s="8"/>
      <c r="J283" s="5">
        <v>5.9999999999999995E-4</v>
      </c>
      <c r="K283" s="5">
        <v>5.3499999999999999E-4</v>
      </c>
      <c r="L283" s="5">
        <f t="shared" si="4"/>
        <v>6.4999999999999954E-5</v>
      </c>
    </row>
    <row r="284" spans="1:12" ht="33" customHeight="1" x14ac:dyDescent="0.2">
      <c r="A284" s="8" t="s">
        <v>10</v>
      </c>
      <c r="B284" s="8"/>
      <c r="C284" s="8" t="s">
        <v>456</v>
      </c>
      <c r="D284" s="8"/>
      <c r="E284" s="8"/>
      <c r="F284" s="8"/>
      <c r="G284" s="4" t="s">
        <v>457</v>
      </c>
      <c r="H284" s="8" t="s">
        <v>419</v>
      </c>
      <c r="I284" s="8"/>
      <c r="J284" s="5">
        <v>5.0000000000000002E-5</v>
      </c>
      <c r="K284" s="5">
        <v>3.5500000000000001E-4</v>
      </c>
      <c r="L284" s="5">
        <f t="shared" si="4"/>
        <v>-3.0499999999999999E-4</v>
      </c>
    </row>
    <row r="285" spans="1:12" ht="21.95" customHeight="1" x14ac:dyDescent="0.2">
      <c r="A285" s="8" t="s">
        <v>10</v>
      </c>
      <c r="B285" s="8"/>
      <c r="C285" s="8" t="s">
        <v>458</v>
      </c>
      <c r="D285" s="8"/>
      <c r="E285" s="8"/>
      <c r="F285" s="8"/>
      <c r="G285" s="4" t="s">
        <v>457</v>
      </c>
      <c r="H285" s="8" t="s">
        <v>419</v>
      </c>
      <c r="I285" s="8"/>
      <c r="J285" s="5">
        <v>5.0000000000000002E-5</v>
      </c>
      <c r="K285" s="5">
        <v>6.7999999999999999E-5</v>
      </c>
      <c r="L285" s="5">
        <f t="shared" si="4"/>
        <v>-1.7999999999999997E-5</v>
      </c>
    </row>
    <row r="286" spans="1:12" ht="11.1" customHeight="1" x14ac:dyDescent="0.2">
      <c r="A286" s="8" t="s">
        <v>10</v>
      </c>
      <c r="B286" s="8"/>
      <c r="C286" s="8" t="s">
        <v>459</v>
      </c>
      <c r="D286" s="8"/>
      <c r="E286" s="8"/>
      <c r="F286" s="8"/>
      <c r="G286" s="4" t="s">
        <v>460</v>
      </c>
      <c r="H286" s="8" t="s">
        <v>419</v>
      </c>
      <c r="I286" s="8"/>
      <c r="J286" s="5">
        <v>2.0000000000000001E-4</v>
      </c>
      <c r="K286" s="5">
        <v>2.5999999999999998E-5</v>
      </c>
      <c r="L286" s="5">
        <f t="shared" si="4"/>
        <v>1.74E-4</v>
      </c>
    </row>
    <row r="287" spans="1:12" ht="21.95" customHeight="1" x14ac:dyDescent="0.2">
      <c r="A287" s="8" t="s">
        <v>10</v>
      </c>
      <c r="B287" s="8"/>
      <c r="C287" s="8" t="s">
        <v>461</v>
      </c>
      <c r="D287" s="8"/>
      <c r="E287" s="8"/>
      <c r="F287" s="8"/>
      <c r="G287" s="4" t="s">
        <v>462</v>
      </c>
      <c r="H287" s="8" t="s">
        <v>419</v>
      </c>
      <c r="I287" s="8"/>
      <c r="J287" s="5">
        <v>8.9999999999999998E-4</v>
      </c>
      <c r="K287" s="5">
        <v>4.1800000000000002E-4</v>
      </c>
      <c r="L287" s="5">
        <f t="shared" si="4"/>
        <v>4.8199999999999995E-4</v>
      </c>
    </row>
    <row r="288" spans="1:12" ht="21.95" customHeight="1" x14ac:dyDescent="0.2">
      <c r="A288" s="8" t="s">
        <v>10</v>
      </c>
      <c r="B288" s="8"/>
      <c r="C288" s="8" t="s">
        <v>463</v>
      </c>
      <c r="D288" s="8"/>
      <c r="E288" s="8"/>
      <c r="F288" s="8"/>
      <c r="G288" s="4" t="s">
        <v>464</v>
      </c>
      <c r="H288" s="8" t="s">
        <v>419</v>
      </c>
      <c r="I288" s="8"/>
      <c r="J288" s="5">
        <v>1E-4</v>
      </c>
      <c r="K288" s="5">
        <v>9.0000000000000006E-5</v>
      </c>
      <c r="L288" s="5">
        <f t="shared" si="4"/>
        <v>9.9999999999999991E-6</v>
      </c>
    </row>
    <row r="289" spans="1:12" ht="21.95" customHeight="1" x14ac:dyDescent="0.2">
      <c r="A289" s="8" t="s">
        <v>10</v>
      </c>
      <c r="B289" s="8"/>
      <c r="C289" s="8" t="s">
        <v>465</v>
      </c>
      <c r="D289" s="8"/>
      <c r="E289" s="8"/>
      <c r="F289" s="8"/>
      <c r="G289" s="4" t="s">
        <v>466</v>
      </c>
      <c r="H289" s="8" t="s">
        <v>419</v>
      </c>
      <c r="I289" s="8"/>
      <c r="J289" s="5">
        <v>6.9999999999999999E-4</v>
      </c>
      <c r="K289" s="5">
        <v>5.9999999999999995E-4</v>
      </c>
      <c r="L289" s="5">
        <f t="shared" si="4"/>
        <v>1.0000000000000005E-4</v>
      </c>
    </row>
    <row r="290" spans="1:12" ht="21.95" customHeight="1" x14ac:dyDescent="0.2">
      <c r="A290" s="8" t="s">
        <v>10</v>
      </c>
      <c r="B290" s="8"/>
      <c r="C290" s="8" t="s">
        <v>467</v>
      </c>
      <c r="D290" s="8"/>
      <c r="E290" s="8"/>
      <c r="F290" s="8"/>
      <c r="G290" s="4" t="s">
        <v>468</v>
      </c>
      <c r="H290" s="8" t="s">
        <v>419</v>
      </c>
      <c r="I290" s="8"/>
      <c r="J290" s="5">
        <v>1.1000000000000001E-3</v>
      </c>
      <c r="K290" s="5">
        <v>1.1490000000000001E-3</v>
      </c>
      <c r="L290" s="5">
        <f t="shared" si="4"/>
        <v>-4.8999999999999998E-5</v>
      </c>
    </row>
    <row r="291" spans="1:12" ht="21.95" customHeight="1" x14ac:dyDescent="0.2">
      <c r="A291" s="8" t="s">
        <v>10</v>
      </c>
      <c r="B291" s="8"/>
      <c r="C291" s="8" t="s">
        <v>469</v>
      </c>
      <c r="D291" s="8"/>
      <c r="E291" s="8"/>
      <c r="F291" s="8"/>
      <c r="G291" s="4" t="s">
        <v>470</v>
      </c>
      <c r="H291" s="8" t="s">
        <v>419</v>
      </c>
      <c r="I291" s="8"/>
      <c r="J291" s="5">
        <v>2.5000000000000001E-4</v>
      </c>
      <c r="K291" s="5">
        <v>2.5900000000000001E-4</v>
      </c>
      <c r="L291" s="5">
        <f t="shared" si="4"/>
        <v>-9.0000000000000019E-6</v>
      </c>
    </row>
    <row r="292" spans="1:12" ht="21.95" customHeight="1" x14ac:dyDescent="0.2">
      <c r="A292" s="8" t="s">
        <v>10</v>
      </c>
      <c r="B292" s="8"/>
      <c r="C292" s="8" t="s">
        <v>471</v>
      </c>
      <c r="D292" s="8"/>
      <c r="E292" s="8"/>
      <c r="F292" s="8"/>
      <c r="G292" s="4" t="s">
        <v>472</v>
      </c>
      <c r="H292" s="8" t="s">
        <v>419</v>
      </c>
      <c r="I292" s="8"/>
      <c r="J292" s="5">
        <v>2E-3</v>
      </c>
      <c r="K292" s="5">
        <v>2.5900000000000001E-4</v>
      </c>
      <c r="L292" s="5">
        <f t="shared" si="4"/>
        <v>1.7409999999999999E-3</v>
      </c>
    </row>
    <row r="293" spans="1:12" ht="21.95" customHeight="1" x14ac:dyDescent="0.2">
      <c r="A293" s="8" t="s">
        <v>10</v>
      </c>
      <c r="B293" s="8"/>
      <c r="C293" s="8" t="s">
        <v>473</v>
      </c>
      <c r="D293" s="8"/>
      <c r="E293" s="8"/>
      <c r="F293" s="8"/>
      <c r="G293" s="4" t="s">
        <v>474</v>
      </c>
      <c r="H293" s="8" t="s">
        <v>419</v>
      </c>
      <c r="I293" s="8"/>
      <c r="J293" s="5">
        <v>5.0000000000000001E-4</v>
      </c>
      <c r="K293" s="5">
        <v>0</v>
      </c>
      <c r="L293" s="5">
        <f t="shared" si="4"/>
        <v>5.0000000000000001E-4</v>
      </c>
    </row>
    <row r="294" spans="1:12" ht="21.95" customHeight="1" x14ac:dyDescent="0.2">
      <c r="A294" s="8" t="s">
        <v>10</v>
      </c>
      <c r="B294" s="8"/>
      <c r="C294" s="8" t="s">
        <v>475</v>
      </c>
      <c r="D294" s="8"/>
      <c r="E294" s="8"/>
      <c r="F294" s="8"/>
      <c r="G294" s="4" t="s">
        <v>474</v>
      </c>
      <c r="H294" s="8" t="s">
        <v>419</v>
      </c>
      <c r="I294" s="8"/>
      <c r="J294" s="5">
        <v>4.0000000000000002E-4</v>
      </c>
      <c r="K294" s="5">
        <v>0</v>
      </c>
      <c r="L294" s="5">
        <f t="shared" si="4"/>
        <v>4.0000000000000002E-4</v>
      </c>
    </row>
    <row r="295" spans="1:12" ht="21.95" customHeight="1" x14ac:dyDescent="0.2">
      <c r="A295" s="8" t="s">
        <v>10</v>
      </c>
      <c r="B295" s="8"/>
      <c r="C295" s="8" t="s">
        <v>476</v>
      </c>
      <c r="D295" s="8"/>
      <c r="E295" s="8"/>
      <c r="F295" s="8"/>
      <c r="G295" s="4" t="s">
        <v>474</v>
      </c>
      <c r="H295" s="8" t="s">
        <v>419</v>
      </c>
      <c r="I295" s="8"/>
      <c r="J295" s="5">
        <v>5.0000000000000001E-4</v>
      </c>
      <c r="K295" s="5">
        <v>0</v>
      </c>
      <c r="L295" s="5">
        <f t="shared" si="4"/>
        <v>5.0000000000000001E-4</v>
      </c>
    </row>
    <row r="296" spans="1:12" ht="21.95" customHeight="1" x14ac:dyDescent="0.2">
      <c r="A296" s="8" t="s">
        <v>10</v>
      </c>
      <c r="B296" s="8"/>
      <c r="C296" s="8" t="s">
        <v>477</v>
      </c>
      <c r="D296" s="8"/>
      <c r="E296" s="8"/>
      <c r="F296" s="8"/>
      <c r="G296" s="4" t="s">
        <v>474</v>
      </c>
      <c r="H296" s="8" t="s">
        <v>419</v>
      </c>
      <c r="I296" s="8"/>
      <c r="J296" s="5">
        <v>4.0000000000000002E-4</v>
      </c>
      <c r="K296" s="5">
        <v>4.1399999999999998E-4</v>
      </c>
      <c r="L296" s="5">
        <f t="shared" si="4"/>
        <v>-1.3999999999999961E-5</v>
      </c>
    </row>
    <row r="297" spans="1:12" ht="21.95" customHeight="1" x14ac:dyDescent="0.2">
      <c r="A297" s="8" t="s">
        <v>10</v>
      </c>
      <c r="B297" s="8"/>
      <c r="C297" s="8" t="s">
        <v>478</v>
      </c>
      <c r="D297" s="8"/>
      <c r="E297" s="8"/>
      <c r="F297" s="8"/>
      <c r="G297" s="4" t="s">
        <v>474</v>
      </c>
      <c r="H297" s="8" t="s">
        <v>419</v>
      </c>
      <c r="I297" s="8"/>
      <c r="J297" s="5">
        <v>5.0000000000000001E-4</v>
      </c>
      <c r="K297" s="5">
        <v>3.4900000000000003E-4</v>
      </c>
      <c r="L297" s="5">
        <f t="shared" si="4"/>
        <v>1.5099999999999998E-4</v>
      </c>
    </row>
    <row r="298" spans="1:12" ht="21.95" customHeight="1" x14ac:dyDescent="0.2">
      <c r="A298" s="8" t="s">
        <v>10</v>
      </c>
      <c r="B298" s="8"/>
      <c r="C298" s="8" t="s">
        <v>479</v>
      </c>
      <c r="D298" s="8"/>
      <c r="E298" s="8"/>
      <c r="F298" s="8"/>
      <c r="G298" s="4" t="s">
        <v>474</v>
      </c>
      <c r="H298" s="8" t="s">
        <v>419</v>
      </c>
      <c r="I298" s="8"/>
      <c r="J298" s="5">
        <v>5.0000000000000001E-4</v>
      </c>
      <c r="K298" s="5">
        <v>0</v>
      </c>
      <c r="L298" s="5">
        <f t="shared" si="4"/>
        <v>5.0000000000000001E-4</v>
      </c>
    </row>
    <row r="299" spans="1:12" ht="21.95" customHeight="1" x14ac:dyDescent="0.2">
      <c r="A299" s="8" t="s">
        <v>10</v>
      </c>
      <c r="B299" s="8"/>
      <c r="C299" s="8" t="s">
        <v>480</v>
      </c>
      <c r="D299" s="8"/>
      <c r="E299" s="8"/>
      <c r="F299" s="8"/>
      <c r="G299" s="4" t="s">
        <v>481</v>
      </c>
      <c r="H299" s="8" t="s">
        <v>419</v>
      </c>
      <c r="I299" s="8"/>
      <c r="J299" s="5">
        <v>1.1999999999999999E-3</v>
      </c>
      <c r="K299" s="5">
        <v>2.4600000000000002E-4</v>
      </c>
      <c r="L299" s="5">
        <f t="shared" si="4"/>
        <v>9.5399999999999988E-4</v>
      </c>
    </row>
    <row r="300" spans="1:12" ht="11.1" customHeight="1" x14ac:dyDescent="0.2">
      <c r="A300" s="8" t="s">
        <v>10</v>
      </c>
      <c r="B300" s="8"/>
      <c r="C300" s="8" t="s">
        <v>482</v>
      </c>
      <c r="D300" s="8"/>
      <c r="E300" s="8"/>
      <c r="F300" s="8"/>
      <c r="G300" s="4" t="s">
        <v>483</v>
      </c>
      <c r="H300" s="8" t="s">
        <v>419</v>
      </c>
      <c r="I300" s="8"/>
      <c r="J300" s="5">
        <v>1E-4</v>
      </c>
      <c r="K300" s="5">
        <v>3.01E-4</v>
      </c>
      <c r="L300" s="5">
        <f t="shared" si="4"/>
        <v>-2.0100000000000001E-4</v>
      </c>
    </row>
    <row r="301" spans="1:12" ht="21.95" customHeight="1" x14ac:dyDescent="0.2">
      <c r="A301" s="8" t="s">
        <v>10</v>
      </c>
      <c r="B301" s="8"/>
      <c r="C301" s="8" t="s">
        <v>484</v>
      </c>
      <c r="D301" s="8"/>
      <c r="E301" s="8"/>
      <c r="F301" s="8"/>
      <c r="G301" s="4" t="s">
        <v>485</v>
      </c>
      <c r="H301" s="8" t="s">
        <v>419</v>
      </c>
      <c r="I301" s="8"/>
      <c r="J301" s="5">
        <v>2.0000000000000001E-4</v>
      </c>
      <c r="K301" s="5">
        <v>0</v>
      </c>
      <c r="L301" s="5">
        <f t="shared" si="4"/>
        <v>2.0000000000000001E-4</v>
      </c>
    </row>
    <row r="302" spans="1:12" ht="33" customHeight="1" x14ac:dyDescent="0.2">
      <c r="A302" s="8" t="s">
        <v>10</v>
      </c>
      <c r="B302" s="8"/>
      <c r="C302" s="8" t="s">
        <v>486</v>
      </c>
      <c r="D302" s="8"/>
      <c r="E302" s="8"/>
      <c r="F302" s="8"/>
      <c r="G302" s="4" t="s">
        <v>487</v>
      </c>
      <c r="H302" s="8" t="s">
        <v>419</v>
      </c>
      <c r="I302" s="8"/>
      <c r="J302" s="5">
        <v>4.4999999999999999E-4</v>
      </c>
      <c r="K302" s="5">
        <v>1.9900000000000001E-4</v>
      </c>
      <c r="L302" s="5">
        <f t="shared" si="4"/>
        <v>2.5099999999999998E-4</v>
      </c>
    </row>
    <row r="303" spans="1:12" ht="21.95" customHeight="1" x14ac:dyDescent="0.2">
      <c r="A303" s="8" t="s">
        <v>10</v>
      </c>
      <c r="B303" s="8"/>
      <c r="C303" s="8" t="s">
        <v>488</v>
      </c>
      <c r="D303" s="8"/>
      <c r="E303" s="8"/>
      <c r="F303" s="8"/>
      <c r="G303" s="4" t="s">
        <v>489</v>
      </c>
      <c r="H303" s="8" t="s">
        <v>419</v>
      </c>
      <c r="I303" s="8"/>
      <c r="J303" s="5">
        <v>1.7699999999999999E-4</v>
      </c>
      <c r="K303" s="5">
        <v>2.12E-4</v>
      </c>
      <c r="L303" s="5">
        <f t="shared" si="4"/>
        <v>-3.500000000000001E-5</v>
      </c>
    </row>
    <row r="304" spans="1:12" ht="21.95" customHeight="1" x14ac:dyDescent="0.2">
      <c r="A304" s="8" t="s">
        <v>10</v>
      </c>
      <c r="B304" s="8"/>
      <c r="C304" s="8" t="s">
        <v>490</v>
      </c>
      <c r="D304" s="8"/>
      <c r="E304" s="8"/>
      <c r="F304" s="8"/>
      <c r="G304" s="4" t="s">
        <v>491</v>
      </c>
      <c r="H304" s="8" t="s">
        <v>419</v>
      </c>
      <c r="I304" s="8"/>
      <c r="J304" s="5">
        <v>0</v>
      </c>
      <c r="K304" s="5">
        <v>2.41E-4</v>
      </c>
      <c r="L304" s="5">
        <f t="shared" si="4"/>
        <v>-2.41E-4</v>
      </c>
    </row>
    <row r="305" spans="1:12" ht="33" customHeight="1" x14ac:dyDescent="0.2">
      <c r="A305" s="8" t="s">
        <v>10</v>
      </c>
      <c r="B305" s="8"/>
      <c r="C305" s="8" t="s">
        <v>492</v>
      </c>
      <c r="D305" s="8"/>
      <c r="E305" s="8"/>
      <c r="F305" s="8"/>
      <c r="G305" s="4" t="s">
        <v>493</v>
      </c>
      <c r="H305" s="8" t="s">
        <v>419</v>
      </c>
      <c r="I305" s="8"/>
      <c r="J305" s="5">
        <v>5.0000000000000002E-5</v>
      </c>
      <c r="K305" s="5">
        <v>1.2E-5</v>
      </c>
      <c r="L305" s="5">
        <f t="shared" si="4"/>
        <v>3.8000000000000002E-5</v>
      </c>
    </row>
    <row r="306" spans="1:12" ht="21.95" customHeight="1" x14ac:dyDescent="0.2">
      <c r="A306" s="8" t="s">
        <v>10</v>
      </c>
      <c r="B306" s="8"/>
      <c r="C306" s="8" t="s">
        <v>494</v>
      </c>
      <c r="D306" s="8"/>
      <c r="E306" s="8"/>
      <c r="F306" s="8"/>
      <c r="G306" s="4" t="s">
        <v>495</v>
      </c>
      <c r="H306" s="8" t="s">
        <v>419</v>
      </c>
      <c r="I306" s="8"/>
      <c r="J306" s="5">
        <v>5.0000000000000001E-4</v>
      </c>
      <c r="K306" s="5">
        <v>4.0499999999999998E-4</v>
      </c>
      <c r="L306" s="5">
        <f t="shared" si="4"/>
        <v>9.5000000000000032E-5</v>
      </c>
    </row>
    <row r="307" spans="1:12" ht="21.95" customHeight="1" x14ac:dyDescent="0.2">
      <c r="A307" s="8" t="s">
        <v>10</v>
      </c>
      <c r="B307" s="8"/>
      <c r="C307" s="8" t="s">
        <v>496</v>
      </c>
      <c r="D307" s="8"/>
      <c r="E307" s="8"/>
      <c r="F307" s="8"/>
      <c r="G307" s="4" t="s">
        <v>497</v>
      </c>
      <c r="H307" s="8" t="s">
        <v>419</v>
      </c>
      <c r="I307" s="8"/>
      <c r="J307" s="5">
        <v>3.5E-4</v>
      </c>
      <c r="K307" s="5">
        <v>1.5200000000000001E-4</v>
      </c>
      <c r="L307" s="5">
        <f t="shared" si="4"/>
        <v>1.9799999999999999E-4</v>
      </c>
    </row>
    <row r="308" spans="1:12" ht="11.1" customHeight="1" x14ac:dyDescent="0.2">
      <c r="A308" s="8" t="s">
        <v>10</v>
      </c>
      <c r="B308" s="8"/>
      <c r="C308" s="8" t="s">
        <v>498</v>
      </c>
      <c r="D308" s="8"/>
      <c r="E308" s="8"/>
      <c r="F308" s="8"/>
      <c r="G308" s="4" t="s">
        <v>499</v>
      </c>
      <c r="H308" s="8" t="s">
        <v>419</v>
      </c>
      <c r="I308" s="8"/>
      <c r="J308" s="5">
        <v>2.9999999999999997E-4</v>
      </c>
      <c r="K308" s="5">
        <v>1.5899999999999999E-4</v>
      </c>
      <c r="L308" s="5">
        <f t="shared" si="4"/>
        <v>1.4099999999999998E-4</v>
      </c>
    </row>
    <row r="309" spans="1:12" ht="21.95" customHeight="1" x14ac:dyDescent="0.2">
      <c r="A309" s="8" t="s">
        <v>10</v>
      </c>
      <c r="B309" s="8"/>
      <c r="C309" s="8" t="s">
        <v>500</v>
      </c>
      <c r="D309" s="8"/>
      <c r="E309" s="8"/>
      <c r="F309" s="8"/>
      <c r="G309" s="4" t="s">
        <v>499</v>
      </c>
      <c r="H309" s="8" t="s">
        <v>419</v>
      </c>
      <c r="I309" s="8"/>
      <c r="J309" s="5">
        <v>5.0000000000000001E-4</v>
      </c>
      <c r="K309" s="5">
        <v>3.2000000000000003E-4</v>
      </c>
      <c r="L309" s="5">
        <f t="shared" si="4"/>
        <v>1.7999999999999998E-4</v>
      </c>
    </row>
    <row r="310" spans="1:12" ht="21.95" customHeight="1" x14ac:dyDescent="0.2">
      <c r="A310" s="8" t="s">
        <v>10</v>
      </c>
      <c r="B310" s="8"/>
      <c r="C310" s="8" t="s">
        <v>501</v>
      </c>
      <c r="D310" s="8"/>
      <c r="E310" s="8"/>
      <c r="F310" s="8"/>
      <c r="G310" s="4" t="s">
        <v>502</v>
      </c>
      <c r="H310" s="8" t="s">
        <v>419</v>
      </c>
      <c r="I310" s="8"/>
      <c r="J310" s="5">
        <v>1.4999999999999999E-4</v>
      </c>
      <c r="K310" s="5">
        <v>5.22E-4</v>
      </c>
      <c r="L310" s="5">
        <f t="shared" si="4"/>
        <v>-3.7200000000000004E-4</v>
      </c>
    </row>
    <row r="311" spans="1:12" ht="21.95" customHeight="1" x14ac:dyDescent="0.2">
      <c r="A311" s="8" t="s">
        <v>10</v>
      </c>
      <c r="B311" s="8"/>
      <c r="C311" s="8" t="s">
        <v>503</v>
      </c>
      <c r="D311" s="8"/>
      <c r="E311" s="8"/>
      <c r="F311" s="8"/>
      <c r="G311" s="4" t="s">
        <v>504</v>
      </c>
      <c r="H311" s="8" t="s">
        <v>419</v>
      </c>
      <c r="I311" s="8"/>
      <c r="J311" s="5">
        <v>5.9999999999999995E-4</v>
      </c>
      <c r="K311" s="5">
        <v>0</v>
      </c>
      <c r="L311" s="5">
        <f t="shared" si="4"/>
        <v>5.9999999999999995E-4</v>
      </c>
    </row>
    <row r="312" spans="1:12" ht="21.95" customHeight="1" x14ac:dyDescent="0.2">
      <c r="A312" s="8" t="s">
        <v>10</v>
      </c>
      <c r="B312" s="8"/>
      <c r="C312" s="8" t="s">
        <v>505</v>
      </c>
      <c r="D312" s="8"/>
      <c r="E312" s="8"/>
      <c r="F312" s="8"/>
      <c r="G312" s="4" t="s">
        <v>504</v>
      </c>
      <c r="H312" s="8" t="s">
        <v>419</v>
      </c>
      <c r="I312" s="8"/>
      <c r="J312" s="5">
        <v>5.9999999999999995E-4</v>
      </c>
      <c r="K312" s="5">
        <v>0</v>
      </c>
      <c r="L312" s="5">
        <f t="shared" si="4"/>
        <v>5.9999999999999995E-4</v>
      </c>
    </row>
    <row r="313" spans="1:12" ht="11.1" customHeight="1" x14ac:dyDescent="0.2">
      <c r="A313" s="8" t="s">
        <v>10</v>
      </c>
      <c r="B313" s="8"/>
      <c r="C313" s="8" t="s">
        <v>506</v>
      </c>
      <c r="D313" s="8"/>
      <c r="E313" s="8"/>
      <c r="F313" s="8"/>
      <c r="G313" s="4" t="s">
        <v>504</v>
      </c>
      <c r="H313" s="8" t="s">
        <v>419</v>
      </c>
      <c r="I313" s="8"/>
      <c r="J313" s="5">
        <v>1E-3</v>
      </c>
      <c r="K313" s="5">
        <v>1.85E-4</v>
      </c>
      <c r="L313" s="5">
        <f t="shared" si="4"/>
        <v>8.1499999999999997E-4</v>
      </c>
    </row>
    <row r="314" spans="1:12" ht="21.95" customHeight="1" x14ac:dyDescent="0.2">
      <c r="A314" s="8" t="s">
        <v>10</v>
      </c>
      <c r="B314" s="8"/>
      <c r="C314" s="8" t="s">
        <v>507</v>
      </c>
      <c r="D314" s="8"/>
      <c r="E314" s="8"/>
      <c r="F314" s="8"/>
      <c r="G314" s="4" t="s">
        <v>508</v>
      </c>
      <c r="H314" s="8" t="s">
        <v>419</v>
      </c>
      <c r="I314" s="8"/>
      <c r="J314" s="5">
        <v>1E-4</v>
      </c>
      <c r="K314" s="5">
        <v>6.0000000000000002E-5</v>
      </c>
      <c r="L314" s="5">
        <f t="shared" si="4"/>
        <v>4.0000000000000003E-5</v>
      </c>
    </row>
    <row r="315" spans="1:12" ht="21.95" customHeight="1" x14ac:dyDescent="0.2">
      <c r="A315" s="8" t="s">
        <v>10</v>
      </c>
      <c r="B315" s="8"/>
      <c r="C315" s="8" t="s">
        <v>509</v>
      </c>
      <c r="D315" s="8"/>
      <c r="E315" s="8"/>
      <c r="F315" s="8"/>
      <c r="G315" s="4" t="s">
        <v>510</v>
      </c>
      <c r="H315" s="8" t="s">
        <v>419</v>
      </c>
      <c r="I315" s="8"/>
      <c r="J315" s="5">
        <v>5.0000000000000002E-5</v>
      </c>
      <c r="K315" s="5">
        <v>0</v>
      </c>
      <c r="L315" s="5">
        <f t="shared" si="4"/>
        <v>5.0000000000000002E-5</v>
      </c>
    </row>
    <row r="316" spans="1:12" ht="21.95" customHeight="1" x14ac:dyDescent="0.2">
      <c r="A316" s="8" t="s">
        <v>10</v>
      </c>
      <c r="B316" s="8"/>
      <c r="C316" s="8" t="s">
        <v>511</v>
      </c>
      <c r="D316" s="8"/>
      <c r="E316" s="8"/>
      <c r="F316" s="8"/>
      <c r="G316" s="4" t="s">
        <v>512</v>
      </c>
      <c r="H316" s="8" t="s">
        <v>419</v>
      </c>
      <c r="I316" s="8"/>
      <c r="J316" s="5">
        <v>1E-4</v>
      </c>
      <c r="K316" s="5">
        <v>7.1000000000000005E-5</v>
      </c>
      <c r="L316" s="5">
        <f t="shared" si="4"/>
        <v>2.9E-5</v>
      </c>
    </row>
    <row r="317" spans="1:12" ht="21.95" customHeight="1" x14ac:dyDescent="0.2">
      <c r="A317" s="8" t="s">
        <v>10</v>
      </c>
      <c r="B317" s="8"/>
      <c r="C317" s="8" t="s">
        <v>513</v>
      </c>
      <c r="D317" s="8"/>
      <c r="E317" s="8"/>
      <c r="F317" s="8"/>
      <c r="G317" s="4" t="s">
        <v>514</v>
      </c>
      <c r="H317" s="8" t="s">
        <v>419</v>
      </c>
      <c r="I317" s="8"/>
      <c r="J317" s="5">
        <v>1.0499999999999999E-3</v>
      </c>
      <c r="K317" s="5">
        <v>1.023E-3</v>
      </c>
      <c r="L317" s="5">
        <f t="shared" si="4"/>
        <v>2.6999999999999897E-5</v>
      </c>
    </row>
    <row r="318" spans="1:12" ht="21.95" customHeight="1" x14ac:dyDescent="0.2">
      <c r="A318" s="8" t="s">
        <v>10</v>
      </c>
      <c r="B318" s="8"/>
      <c r="C318" s="8" t="s">
        <v>515</v>
      </c>
      <c r="D318" s="8"/>
      <c r="E318" s="8"/>
      <c r="F318" s="8"/>
      <c r="G318" s="4" t="s">
        <v>516</v>
      </c>
      <c r="H318" s="8" t="s">
        <v>419</v>
      </c>
      <c r="I318" s="8"/>
      <c r="J318" s="5">
        <v>5.0000000000000001E-4</v>
      </c>
      <c r="K318" s="5">
        <v>8.7999999999999998E-5</v>
      </c>
      <c r="L318" s="5">
        <f t="shared" si="4"/>
        <v>4.1200000000000004E-4</v>
      </c>
    </row>
    <row r="319" spans="1:12" ht="21.95" customHeight="1" x14ac:dyDescent="0.2">
      <c r="A319" s="8" t="s">
        <v>10</v>
      </c>
      <c r="B319" s="8"/>
      <c r="C319" s="8" t="s">
        <v>517</v>
      </c>
      <c r="D319" s="8"/>
      <c r="E319" s="8"/>
      <c r="F319" s="8"/>
      <c r="G319" s="4" t="s">
        <v>518</v>
      </c>
      <c r="H319" s="8" t="s">
        <v>419</v>
      </c>
      <c r="I319" s="8"/>
      <c r="J319" s="5">
        <v>2E-3</v>
      </c>
      <c r="K319" s="5">
        <v>4.95E-4</v>
      </c>
      <c r="L319" s="5">
        <f t="shared" si="4"/>
        <v>1.505E-3</v>
      </c>
    </row>
    <row r="320" spans="1:12" ht="21.95" customHeight="1" x14ac:dyDescent="0.2">
      <c r="A320" s="8" t="s">
        <v>10</v>
      </c>
      <c r="B320" s="8"/>
      <c r="C320" s="8" t="s">
        <v>519</v>
      </c>
      <c r="D320" s="8"/>
      <c r="E320" s="8"/>
      <c r="F320" s="8"/>
      <c r="G320" s="4" t="s">
        <v>518</v>
      </c>
      <c r="H320" s="8" t="s">
        <v>419</v>
      </c>
      <c r="I320" s="8"/>
      <c r="J320" s="5">
        <v>5.0000000000000001E-4</v>
      </c>
      <c r="K320" s="5">
        <v>0</v>
      </c>
      <c r="L320" s="5">
        <f t="shared" si="4"/>
        <v>5.0000000000000001E-4</v>
      </c>
    </row>
    <row r="321" spans="1:12" ht="21.95" customHeight="1" x14ac:dyDescent="0.2">
      <c r="A321" s="8" t="s">
        <v>10</v>
      </c>
      <c r="B321" s="8"/>
      <c r="C321" s="8" t="s">
        <v>520</v>
      </c>
      <c r="D321" s="8"/>
      <c r="E321" s="8"/>
      <c r="F321" s="8"/>
      <c r="G321" s="4" t="s">
        <v>521</v>
      </c>
      <c r="H321" s="8" t="s">
        <v>419</v>
      </c>
      <c r="I321" s="8"/>
      <c r="J321" s="5">
        <v>8.0000000000000007E-5</v>
      </c>
      <c r="K321" s="5">
        <v>7.8999999999999996E-5</v>
      </c>
      <c r="L321" s="5">
        <f t="shared" si="4"/>
        <v>1.0000000000000108E-6</v>
      </c>
    </row>
    <row r="322" spans="1:12" ht="33" customHeight="1" x14ac:dyDescent="0.2">
      <c r="A322" s="8" t="s">
        <v>10</v>
      </c>
      <c r="B322" s="8"/>
      <c r="C322" s="8" t="s">
        <v>522</v>
      </c>
      <c r="D322" s="8"/>
      <c r="E322" s="8"/>
      <c r="F322" s="8"/>
      <c r="G322" s="4" t="s">
        <v>523</v>
      </c>
      <c r="H322" s="8" t="s">
        <v>419</v>
      </c>
      <c r="I322" s="8"/>
      <c r="J322" s="5">
        <v>2.0000000000000001E-4</v>
      </c>
      <c r="K322" s="5">
        <v>2.1999999999999999E-5</v>
      </c>
      <c r="L322" s="5">
        <f t="shared" si="4"/>
        <v>1.7800000000000002E-4</v>
      </c>
    </row>
    <row r="323" spans="1:12" ht="21.95" customHeight="1" x14ac:dyDescent="0.2">
      <c r="A323" s="8" t="s">
        <v>10</v>
      </c>
      <c r="B323" s="8"/>
      <c r="C323" s="8" t="s">
        <v>524</v>
      </c>
      <c r="D323" s="8"/>
      <c r="E323" s="8"/>
      <c r="F323" s="8"/>
      <c r="G323" s="4" t="s">
        <v>525</v>
      </c>
      <c r="H323" s="8" t="s">
        <v>419</v>
      </c>
      <c r="I323" s="8"/>
      <c r="J323" s="5">
        <v>6.9999999999999999E-4</v>
      </c>
      <c r="K323" s="5">
        <v>5.1900000000000004E-4</v>
      </c>
      <c r="L323" s="5">
        <f t="shared" si="4"/>
        <v>1.8099999999999995E-4</v>
      </c>
    </row>
    <row r="324" spans="1:12" ht="21.95" customHeight="1" x14ac:dyDescent="0.2">
      <c r="A324" s="8" t="s">
        <v>10</v>
      </c>
      <c r="B324" s="8"/>
      <c r="C324" s="8" t="s">
        <v>526</v>
      </c>
      <c r="D324" s="8"/>
      <c r="E324" s="8"/>
      <c r="F324" s="8"/>
      <c r="G324" s="4" t="s">
        <v>527</v>
      </c>
      <c r="H324" s="8" t="s">
        <v>419</v>
      </c>
      <c r="I324" s="8"/>
      <c r="J324" s="5">
        <v>5.5000000000000003E-4</v>
      </c>
      <c r="K324" s="5">
        <v>3.0299999999999999E-4</v>
      </c>
      <c r="L324" s="5">
        <f t="shared" si="4"/>
        <v>2.4700000000000004E-4</v>
      </c>
    </row>
    <row r="325" spans="1:12" ht="44.1" customHeight="1" x14ac:dyDescent="0.2">
      <c r="A325" s="8" t="s">
        <v>10</v>
      </c>
      <c r="B325" s="8"/>
      <c r="C325" s="8" t="s">
        <v>528</v>
      </c>
      <c r="D325" s="8"/>
      <c r="E325" s="8"/>
      <c r="F325" s="8"/>
      <c r="G325" s="4" t="s">
        <v>529</v>
      </c>
      <c r="H325" s="8" t="s">
        <v>419</v>
      </c>
      <c r="I325" s="8"/>
      <c r="J325" s="5">
        <v>1.4999999999999999E-4</v>
      </c>
      <c r="K325" s="5">
        <v>4.4499999999999997E-4</v>
      </c>
      <c r="L325" s="5">
        <f t="shared" si="4"/>
        <v>-2.9500000000000001E-4</v>
      </c>
    </row>
    <row r="326" spans="1:12" ht="21.95" customHeight="1" x14ac:dyDescent="0.2">
      <c r="A326" s="8" t="s">
        <v>10</v>
      </c>
      <c r="B326" s="8"/>
      <c r="C326" s="8" t="s">
        <v>530</v>
      </c>
      <c r="D326" s="8"/>
      <c r="E326" s="8"/>
      <c r="F326" s="8"/>
      <c r="G326" s="4" t="s">
        <v>529</v>
      </c>
      <c r="H326" s="8" t="s">
        <v>419</v>
      </c>
      <c r="I326" s="8"/>
      <c r="J326" s="5">
        <v>5.8E-5</v>
      </c>
      <c r="K326" s="5">
        <v>3.0800000000000001E-4</v>
      </c>
      <c r="L326" s="5">
        <f t="shared" si="4"/>
        <v>-2.5000000000000001E-4</v>
      </c>
    </row>
    <row r="327" spans="1:12" ht="21.95" customHeight="1" x14ac:dyDescent="0.2">
      <c r="A327" s="8" t="s">
        <v>10</v>
      </c>
      <c r="B327" s="8"/>
      <c r="C327" s="8" t="s">
        <v>531</v>
      </c>
      <c r="D327" s="8"/>
      <c r="E327" s="8"/>
      <c r="F327" s="8"/>
      <c r="G327" s="4" t="s">
        <v>532</v>
      </c>
      <c r="H327" s="8" t="s">
        <v>419</v>
      </c>
      <c r="I327" s="8"/>
      <c r="J327" s="5">
        <v>8.0000000000000004E-4</v>
      </c>
      <c r="K327" s="5">
        <v>5.5900000000000004E-4</v>
      </c>
      <c r="L327" s="5">
        <f t="shared" ref="L327:L390" si="5">J327-K327</f>
        <v>2.41E-4</v>
      </c>
    </row>
    <row r="328" spans="1:12" ht="21.95" customHeight="1" x14ac:dyDescent="0.2">
      <c r="A328" s="8" t="s">
        <v>10</v>
      </c>
      <c r="B328" s="8"/>
      <c r="C328" s="8" t="s">
        <v>533</v>
      </c>
      <c r="D328" s="8"/>
      <c r="E328" s="8"/>
      <c r="F328" s="8"/>
      <c r="G328" s="4" t="s">
        <v>532</v>
      </c>
      <c r="H328" s="8" t="s">
        <v>419</v>
      </c>
      <c r="I328" s="8"/>
      <c r="J328" s="5">
        <v>5.0000000000000001E-4</v>
      </c>
      <c r="K328" s="5">
        <v>1.4300000000000001E-4</v>
      </c>
      <c r="L328" s="5">
        <f t="shared" si="5"/>
        <v>3.57E-4</v>
      </c>
    </row>
    <row r="329" spans="1:12" ht="21.95" customHeight="1" x14ac:dyDescent="0.2">
      <c r="A329" s="8" t="s">
        <v>10</v>
      </c>
      <c r="B329" s="8"/>
      <c r="C329" s="8" t="s">
        <v>534</v>
      </c>
      <c r="D329" s="8"/>
      <c r="E329" s="8"/>
      <c r="F329" s="8"/>
      <c r="G329" s="4" t="s">
        <v>535</v>
      </c>
      <c r="H329" s="8" t="s">
        <v>419</v>
      </c>
      <c r="I329" s="8"/>
      <c r="J329" s="5">
        <v>1E-4</v>
      </c>
      <c r="K329" s="5">
        <v>1.6200000000000001E-4</v>
      </c>
      <c r="L329" s="5">
        <f t="shared" si="5"/>
        <v>-6.2000000000000003E-5</v>
      </c>
    </row>
    <row r="330" spans="1:12" ht="21.95" customHeight="1" x14ac:dyDescent="0.2">
      <c r="A330" s="8" t="s">
        <v>10</v>
      </c>
      <c r="B330" s="8"/>
      <c r="C330" s="8" t="s">
        <v>536</v>
      </c>
      <c r="D330" s="8"/>
      <c r="E330" s="8"/>
      <c r="F330" s="8"/>
      <c r="G330" s="4" t="s">
        <v>537</v>
      </c>
      <c r="H330" s="8" t="s">
        <v>419</v>
      </c>
      <c r="I330" s="8"/>
      <c r="J330" s="5">
        <v>2.5000000000000001E-4</v>
      </c>
      <c r="K330" s="5">
        <v>2.8E-5</v>
      </c>
      <c r="L330" s="5">
        <f t="shared" si="5"/>
        <v>2.22E-4</v>
      </c>
    </row>
    <row r="331" spans="1:12" ht="33" customHeight="1" x14ac:dyDescent="0.2">
      <c r="A331" s="8" t="s">
        <v>10</v>
      </c>
      <c r="B331" s="8"/>
      <c r="C331" s="8" t="s">
        <v>538</v>
      </c>
      <c r="D331" s="8"/>
      <c r="E331" s="8"/>
      <c r="F331" s="8"/>
      <c r="G331" s="4" t="s">
        <v>539</v>
      </c>
      <c r="H331" s="8" t="s">
        <v>419</v>
      </c>
      <c r="I331" s="8"/>
      <c r="J331" s="5">
        <v>4.0000000000000002E-4</v>
      </c>
      <c r="K331" s="5">
        <v>2.8899999999999998E-4</v>
      </c>
      <c r="L331" s="5">
        <f t="shared" si="5"/>
        <v>1.1100000000000004E-4</v>
      </c>
    </row>
    <row r="332" spans="1:12" ht="21.95" customHeight="1" x14ac:dyDescent="0.2">
      <c r="A332" s="8" t="s">
        <v>10</v>
      </c>
      <c r="B332" s="8"/>
      <c r="C332" s="8" t="s">
        <v>540</v>
      </c>
      <c r="D332" s="8"/>
      <c r="E332" s="8"/>
      <c r="F332" s="8"/>
      <c r="G332" s="4" t="s">
        <v>541</v>
      </c>
      <c r="H332" s="8" t="s">
        <v>419</v>
      </c>
      <c r="I332" s="8"/>
      <c r="J332" s="5">
        <v>1.4999999999999999E-4</v>
      </c>
      <c r="K332" s="5">
        <v>1.66E-4</v>
      </c>
      <c r="L332" s="5">
        <f t="shared" si="5"/>
        <v>-1.6000000000000009E-5</v>
      </c>
    </row>
    <row r="333" spans="1:12" ht="11.1" customHeight="1" x14ac:dyDescent="0.2">
      <c r="A333" s="8" t="s">
        <v>10</v>
      </c>
      <c r="B333" s="8"/>
      <c r="C333" s="8" t="s">
        <v>542</v>
      </c>
      <c r="D333" s="8"/>
      <c r="E333" s="8"/>
      <c r="F333" s="8"/>
      <c r="G333" s="4" t="s">
        <v>543</v>
      </c>
      <c r="H333" s="8" t="s">
        <v>419</v>
      </c>
      <c r="I333" s="8"/>
      <c r="J333" s="5">
        <v>5.0000000000000001E-4</v>
      </c>
      <c r="K333" s="5">
        <v>7.4999999999999993E-5</v>
      </c>
      <c r="L333" s="5">
        <f t="shared" si="5"/>
        <v>4.2500000000000003E-4</v>
      </c>
    </row>
    <row r="334" spans="1:12" ht="21.95" customHeight="1" x14ac:dyDescent="0.2">
      <c r="A334" s="8" t="s">
        <v>10</v>
      </c>
      <c r="B334" s="8"/>
      <c r="C334" s="8" t="s">
        <v>544</v>
      </c>
      <c r="D334" s="8"/>
      <c r="E334" s="8"/>
      <c r="F334" s="8"/>
      <c r="G334" s="4" t="s">
        <v>167</v>
      </c>
      <c r="H334" s="8" t="s">
        <v>419</v>
      </c>
      <c r="I334" s="8"/>
      <c r="J334" s="5">
        <v>2.0000000000000002E-5</v>
      </c>
      <c r="K334" s="5">
        <v>1.1E-5</v>
      </c>
      <c r="L334" s="5">
        <f t="shared" si="5"/>
        <v>9.0000000000000019E-6</v>
      </c>
    </row>
    <row r="335" spans="1:12" ht="33" customHeight="1" x14ac:dyDescent="0.2">
      <c r="A335" s="8" t="s">
        <v>10</v>
      </c>
      <c r="B335" s="8"/>
      <c r="C335" s="8" t="s">
        <v>545</v>
      </c>
      <c r="D335" s="8"/>
      <c r="E335" s="8"/>
      <c r="F335" s="8"/>
      <c r="G335" s="4" t="s">
        <v>546</v>
      </c>
      <c r="H335" s="8" t="s">
        <v>419</v>
      </c>
      <c r="I335" s="8"/>
      <c r="J335" s="5">
        <v>6.4999999999999997E-4</v>
      </c>
      <c r="K335" s="5">
        <v>5.2899999999999996E-4</v>
      </c>
      <c r="L335" s="5">
        <f t="shared" si="5"/>
        <v>1.2100000000000001E-4</v>
      </c>
    </row>
    <row r="336" spans="1:12" ht="11.1" customHeight="1" x14ac:dyDescent="0.2">
      <c r="A336" s="8" t="s">
        <v>10</v>
      </c>
      <c r="B336" s="8"/>
      <c r="C336" s="8" t="s">
        <v>547</v>
      </c>
      <c r="D336" s="8"/>
      <c r="E336" s="8"/>
      <c r="F336" s="8"/>
      <c r="G336" s="4" t="s">
        <v>548</v>
      </c>
      <c r="H336" s="8" t="s">
        <v>419</v>
      </c>
      <c r="I336" s="8"/>
      <c r="J336" s="5">
        <v>9.0000000000000006E-5</v>
      </c>
      <c r="K336" s="5">
        <v>3.6999999999999998E-5</v>
      </c>
      <c r="L336" s="5">
        <f t="shared" si="5"/>
        <v>5.3000000000000008E-5</v>
      </c>
    </row>
    <row r="337" spans="1:12" ht="21.95" customHeight="1" x14ac:dyDescent="0.2">
      <c r="A337" s="8" t="s">
        <v>10</v>
      </c>
      <c r="B337" s="8"/>
      <c r="C337" s="8" t="s">
        <v>549</v>
      </c>
      <c r="D337" s="8"/>
      <c r="E337" s="8"/>
      <c r="F337" s="8"/>
      <c r="G337" s="4" t="s">
        <v>550</v>
      </c>
      <c r="H337" s="8" t="s">
        <v>419</v>
      </c>
      <c r="I337" s="8"/>
      <c r="J337" s="5">
        <v>2.9999999999999997E-4</v>
      </c>
      <c r="K337" s="5">
        <v>1.9000000000000001E-4</v>
      </c>
      <c r="L337" s="5">
        <f t="shared" si="5"/>
        <v>1.0999999999999996E-4</v>
      </c>
    </row>
    <row r="338" spans="1:12" ht="21.95" customHeight="1" x14ac:dyDescent="0.2">
      <c r="A338" s="8" t="s">
        <v>10</v>
      </c>
      <c r="B338" s="8"/>
      <c r="C338" s="8" t="s">
        <v>551</v>
      </c>
      <c r="D338" s="8"/>
      <c r="E338" s="8"/>
      <c r="F338" s="8"/>
      <c r="G338" s="4" t="s">
        <v>552</v>
      </c>
      <c r="H338" s="8" t="s">
        <v>419</v>
      </c>
      <c r="I338" s="8"/>
      <c r="J338" s="5">
        <v>4.0000000000000002E-4</v>
      </c>
      <c r="K338" s="5">
        <v>2.34E-4</v>
      </c>
      <c r="L338" s="5">
        <f t="shared" si="5"/>
        <v>1.6600000000000002E-4</v>
      </c>
    </row>
    <row r="339" spans="1:12" ht="21.95" customHeight="1" x14ac:dyDescent="0.2">
      <c r="A339" s="8" t="s">
        <v>10</v>
      </c>
      <c r="B339" s="8"/>
      <c r="C339" s="8" t="s">
        <v>553</v>
      </c>
      <c r="D339" s="8"/>
      <c r="E339" s="8"/>
      <c r="F339" s="8"/>
      <c r="G339" s="4" t="s">
        <v>554</v>
      </c>
      <c r="H339" s="8" t="s">
        <v>419</v>
      </c>
      <c r="I339" s="8"/>
      <c r="J339" s="5">
        <v>2.9999999999999997E-4</v>
      </c>
      <c r="K339" s="5">
        <v>6.0000000000000002E-6</v>
      </c>
      <c r="L339" s="5">
        <f t="shared" si="5"/>
        <v>2.9399999999999999E-4</v>
      </c>
    </row>
    <row r="340" spans="1:12" ht="21.95" customHeight="1" x14ac:dyDescent="0.2">
      <c r="A340" s="8" t="s">
        <v>10</v>
      </c>
      <c r="B340" s="8"/>
      <c r="C340" s="8" t="s">
        <v>555</v>
      </c>
      <c r="D340" s="8"/>
      <c r="E340" s="8"/>
      <c r="F340" s="8"/>
      <c r="G340" s="4" t="s">
        <v>556</v>
      </c>
      <c r="H340" s="8" t="s">
        <v>419</v>
      </c>
      <c r="I340" s="8"/>
      <c r="J340" s="5">
        <v>1E-3</v>
      </c>
      <c r="K340" s="5">
        <v>1.6019999999999999E-3</v>
      </c>
      <c r="L340" s="5">
        <f t="shared" si="5"/>
        <v>-6.0199999999999989E-4</v>
      </c>
    </row>
    <row r="341" spans="1:12" ht="21.95" customHeight="1" x14ac:dyDescent="0.2">
      <c r="A341" s="8" t="s">
        <v>10</v>
      </c>
      <c r="B341" s="8"/>
      <c r="C341" s="8" t="s">
        <v>557</v>
      </c>
      <c r="D341" s="8"/>
      <c r="E341" s="8"/>
      <c r="F341" s="8"/>
      <c r="G341" s="4" t="s">
        <v>558</v>
      </c>
      <c r="H341" s="8" t="s">
        <v>419</v>
      </c>
      <c r="I341" s="8"/>
      <c r="J341" s="5">
        <v>1E-4</v>
      </c>
      <c r="K341" s="5">
        <v>2.3800000000000001E-4</v>
      </c>
      <c r="L341" s="5">
        <f t="shared" si="5"/>
        <v>-1.3799999999999999E-4</v>
      </c>
    </row>
    <row r="342" spans="1:12" ht="33" customHeight="1" x14ac:dyDescent="0.2">
      <c r="A342" s="8" t="s">
        <v>10</v>
      </c>
      <c r="B342" s="8"/>
      <c r="C342" s="8" t="s">
        <v>559</v>
      </c>
      <c r="D342" s="8"/>
      <c r="E342" s="8"/>
      <c r="F342" s="8"/>
      <c r="G342" s="4" t="s">
        <v>560</v>
      </c>
      <c r="H342" s="8" t="s">
        <v>419</v>
      </c>
      <c r="I342" s="8"/>
      <c r="J342" s="5">
        <v>1E-4</v>
      </c>
      <c r="K342" s="5">
        <v>4.8999999999999998E-5</v>
      </c>
      <c r="L342" s="5">
        <f t="shared" si="5"/>
        <v>5.1000000000000006E-5</v>
      </c>
    </row>
    <row r="343" spans="1:12" ht="21.95" customHeight="1" x14ac:dyDescent="0.2">
      <c r="A343" s="8" t="s">
        <v>10</v>
      </c>
      <c r="B343" s="8"/>
      <c r="C343" s="8" t="s">
        <v>561</v>
      </c>
      <c r="D343" s="8"/>
      <c r="E343" s="8"/>
      <c r="F343" s="8"/>
      <c r="G343" s="4" t="s">
        <v>562</v>
      </c>
      <c r="H343" s="8" t="s">
        <v>419</v>
      </c>
      <c r="I343" s="8"/>
      <c r="J343" s="5">
        <v>8.0000000000000004E-4</v>
      </c>
      <c r="K343" s="5">
        <v>0</v>
      </c>
      <c r="L343" s="5">
        <f t="shared" si="5"/>
        <v>8.0000000000000004E-4</v>
      </c>
    </row>
    <row r="344" spans="1:12" ht="21.95" customHeight="1" x14ac:dyDescent="0.2">
      <c r="A344" s="8" t="s">
        <v>10</v>
      </c>
      <c r="B344" s="8"/>
      <c r="C344" s="8" t="s">
        <v>563</v>
      </c>
      <c r="D344" s="8"/>
      <c r="E344" s="8"/>
      <c r="F344" s="8"/>
      <c r="G344" s="4" t="s">
        <v>564</v>
      </c>
      <c r="H344" s="8" t="s">
        <v>419</v>
      </c>
      <c r="I344" s="8"/>
      <c r="J344" s="5">
        <v>1.5E-3</v>
      </c>
      <c r="K344" s="5">
        <v>5.7200000000000003E-4</v>
      </c>
      <c r="L344" s="5">
        <f t="shared" si="5"/>
        <v>9.2800000000000001E-4</v>
      </c>
    </row>
    <row r="345" spans="1:12" ht="21.95" customHeight="1" x14ac:dyDescent="0.2">
      <c r="A345" s="8" t="s">
        <v>10</v>
      </c>
      <c r="B345" s="8"/>
      <c r="C345" s="8" t="s">
        <v>565</v>
      </c>
      <c r="D345" s="8"/>
      <c r="E345" s="8"/>
      <c r="F345" s="8"/>
      <c r="G345" s="4" t="s">
        <v>566</v>
      </c>
      <c r="H345" s="8" t="s">
        <v>419</v>
      </c>
      <c r="I345" s="8"/>
      <c r="J345" s="5">
        <v>3.5E-4</v>
      </c>
      <c r="K345" s="5">
        <v>2.81E-4</v>
      </c>
      <c r="L345" s="5">
        <f t="shared" si="5"/>
        <v>6.8999999999999997E-5</v>
      </c>
    </row>
    <row r="346" spans="1:12" ht="21.95" customHeight="1" x14ac:dyDescent="0.2">
      <c r="A346" s="8" t="s">
        <v>10</v>
      </c>
      <c r="B346" s="8"/>
      <c r="C346" s="8" t="s">
        <v>567</v>
      </c>
      <c r="D346" s="8"/>
      <c r="E346" s="8"/>
      <c r="F346" s="8"/>
      <c r="G346" s="4" t="s">
        <v>568</v>
      </c>
      <c r="H346" s="8" t="s">
        <v>419</v>
      </c>
      <c r="I346" s="8"/>
      <c r="J346" s="5">
        <v>1E-3</v>
      </c>
      <c r="K346" s="5">
        <v>9.3099999999999997E-4</v>
      </c>
      <c r="L346" s="5">
        <f t="shared" si="5"/>
        <v>6.9000000000000051E-5</v>
      </c>
    </row>
    <row r="347" spans="1:12" ht="21.95" customHeight="1" x14ac:dyDescent="0.2">
      <c r="A347" s="8" t="s">
        <v>10</v>
      </c>
      <c r="B347" s="8"/>
      <c r="C347" s="8" t="s">
        <v>569</v>
      </c>
      <c r="D347" s="8"/>
      <c r="E347" s="8"/>
      <c r="F347" s="8"/>
      <c r="G347" s="4" t="s">
        <v>570</v>
      </c>
      <c r="H347" s="8" t="s">
        <v>419</v>
      </c>
      <c r="I347" s="8"/>
      <c r="J347" s="5">
        <v>3.5E-4</v>
      </c>
      <c r="K347" s="5">
        <v>2.3699999999999999E-4</v>
      </c>
      <c r="L347" s="5">
        <f t="shared" si="5"/>
        <v>1.1300000000000001E-4</v>
      </c>
    </row>
    <row r="348" spans="1:12" ht="21.95" customHeight="1" x14ac:dyDescent="0.2">
      <c r="A348" s="8" t="s">
        <v>10</v>
      </c>
      <c r="B348" s="8"/>
      <c r="C348" s="8" t="s">
        <v>571</v>
      </c>
      <c r="D348" s="8"/>
      <c r="E348" s="8"/>
      <c r="F348" s="8"/>
      <c r="G348" s="4" t="s">
        <v>572</v>
      </c>
      <c r="H348" s="8" t="s">
        <v>419</v>
      </c>
      <c r="I348" s="8"/>
      <c r="J348" s="5">
        <v>2.9999999999999997E-4</v>
      </c>
      <c r="K348" s="5">
        <v>2.03E-4</v>
      </c>
      <c r="L348" s="5">
        <f t="shared" si="5"/>
        <v>9.6999999999999973E-5</v>
      </c>
    </row>
    <row r="349" spans="1:12" ht="33" customHeight="1" x14ac:dyDescent="0.2">
      <c r="A349" s="8" t="s">
        <v>10</v>
      </c>
      <c r="B349" s="8"/>
      <c r="C349" s="8" t="s">
        <v>573</v>
      </c>
      <c r="D349" s="8"/>
      <c r="E349" s="8"/>
      <c r="F349" s="8"/>
      <c r="G349" s="4" t="s">
        <v>574</v>
      </c>
      <c r="H349" s="8" t="s">
        <v>419</v>
      </c>
      <c r="I349" s="8"/>
      <c r="J349" s="5">
        <v>5.6999999999999998E-4</v>
      </c>
      <c r="K349" s="5">
        <v>0</v>
      </c>
      <c r="L349" s="5">
        <f t="shared" si="5"/>
        <v>5.6999999999999998E-4</v>
      </c>
    </row>
    <row r="350" spans="1:12" ht="33" customHeight="1" x14ac:dyDescent="0.2">
      <c r="A350" s="8" t="s">
        <v>10</v>
      </c>
      <c r="B350" s="8"/>
      <c r="C350" s="8" t="s">
        <v>575</v>
      </c>
      <c r="D350" s="8"/>
      <c r="E350" s="8"/>
      <c r="F350" s="8"/>
      <c r="G350" s="4" t="s">
        <v>574</v>
      </c>
      <c r="H350" s="8" t="s">
        <v>419</v>
      </c>
      <c r="I350" s="8"/>
      <c r="J350" s="5">
        <v>1.55E-4</v>
      </c>
      <c r="K350" s="5">
        <v>5.3999999999999998E-5</v>
      </c>
      <c r="L350" s="5">
        <f t="shared" si="5"/>
        <v>1.01E-4</v>
      </c>
    </row>
    <row r="351" spans="1:12" ht="33" customHeight="1" x14ac:dyDescent="0.2">
      <c r="A351" s="8" t="s">
        <v>10</v>
      </c>
      <c r="B351" s="8"/>
      <c r="C351" s="8" t="s">
        <v>576</v>
      </c>
      <c r="D351" s="8"/>
      <c r="E351" s="8"/>
      <c r="F351" s="8"/>
      <c r="G351" s="4" t="s">
        <v>574</v>
      </c>
      <c r="H351" s="8" t="s">
        <v>419</v>
      </c>
      <c r="I351" s="8"/>
      <c r="J351" s="5">
        <v>3.8999999999999999E-4</v>
      </c>
      <c r="K351" s="5">
        <v>0</v>
      </c>
      <c r="L351" s="5">
        <f t="shared" si="5"/>
        <v>3.8999999999999999E-4</v>
      </c>
    </row>
    <row r="352" spans="1:12" ht="21.95" customHeight="1" x14ac:dyDescent="0.2">
      <c r="A352" s="8" t="s">
        <v>10</v>
      </c>
      <c r="B352" s="8"/>
      <c r="C352" s="8" t="s">
        <v>577</v>
      </c>
      <c r="D352" s="8"/>
      <c r="E352" s="8"/>
      <c r="F352" s="8"/>
      <c r="G352" s="4" t="s">
        <v>578</v>
      </c>
      <c r="H352" s="8" t="s">
        <v>419</v>
      </c>
      <c r="I352" s="8"/>
      <c r="J352" s="5">
        <v>5.0000000000000001E-4</v>
      </c>
      <c r="K352" s="5">
        <v>3.8999999999999999E-4</v>
      </c>
      <c r="L352" s="5">
        <f t="shared" si="5"/>
        <v>1.1000000000000002E-4</v>
      </c>
    </row>
    <row r="353" spans="1:12" ht="11.1" customHeight="1" x14ac:dyDescent="0.2">
      <c r="A353" s="8" t="s">
        <v>10</v>
      </c>
      <c r="B353" s="8"/>
      <c r="C353" s="8" t="s">
        <v>579</v>
      </c>
      <c r="D353" s="8"/>
      <c r="E353" s="8"/>
      <c r="F353" s="8"/>
      <c r="G353" s="4" t="s">
        <v>201</v>
      </c>
      <c r="H353" s="8" t="s">
        <v>419</v>
      </c>
      <c r="I353" s="8"/>
      <c r="J353" s="5">
        <v>8.9999999999999998E-4</v>
      </c>
      <c r="K353" s="5">
        <v>6.6799999999999997E-4</v>
      </c>
      <c r="L353" s="5">
        <f t="shared" si="5"/>
        <v>2.32E-4</v>
      </c>
    </row>
    <row r="354" spans="1:12" ht="33" customHeight="1" x14ac:dyDescent="0.2">
      <c r="A354" s="8" t="s">
        <v>10</v>
      </c>
      <c r="B354" s="8"/>
      <c r="C354" s="8" t="s">
        <v>580</v>
      </c>
      <c r="D354" s="8"/>
      <c r="E354" s="8"/>
      <c r="F354" s="8"/>
      <c r="G354" s="4" t="s">
        <v>581</v>
      </c>
      <c r="H354" s="8" t="s">
        <v>419</v>
      </c>
      <c r="I354" s="8"/>
      <c r="J354" s="5">
        <v>1.8000000000000001E-4</v>
      </c>
      <c r="K354" s="5">
        <v>1.5100000000000001E-4</v>
      </c>
      <c r="L354" s="5">
        <f t="shared" si="5"/>
        <v>2.9E-5</v>
      </c>
    </row>
    <row r="355" spans="1:12" ht="33" customHeight="1" x14ac:dyDescent="0.2">
      <c r="A355" s="8" t="s">
        <v>10</v>
      </c>
      <c r="B355" s="8"/>
      <c r="C355" s="8" t="s">
        <v>582</v>
      </c>
      <c r="D355" s="8"/>
      <c r="E355" s="8"/>
      <c r="F355" s="8"/>
      <c r="G355" s="4" t="s">
        <v>581</v>
      </c>
      <c r="H355" s="8" t="s">
        <v>419</v>
      </c>
      <c r="I355" s="8"/>
      <c r="J355" s="5">
        <v>2.5000000000000001E-5</v>
      </c>
      <c r="K355" s="5">
        <v>9.0000000000000002E-6</v>
      </c>
      <c r="L355" s="5">
        <f t="shared" si="5"/>
        <v>1.6000000000000003E-5</v>
      </c>
    </row>
    <row r="356" spans="1:12" ht="21.95" customHeight="1" x14ac:dyDescent="0.2">
      <c r="A356" s="8" t="s">
        <v>10</v>
      </c>
      <c r="B356" s="8"/>
      <c r="C356" s="8" t="s">
        <v>583</v>
      </c>
      <c r="D356" s="8"/>
      <c r="E356" s="8"/>
      <c r="F356" s="8"/>
      <c r="G356" s="4" t="s">
        <v>584</v>
      </c>
      <c r="H356" s="8" t="s">
        <v>419</v>
      </c>
      <c r="I356" s="8"/>
      <c r="J356" s="5">
        <v>1.4999999999999999E-4</v>
      </c>
      <c r="K356" s="5">
        <v>1.6100000000000001E-4</v>
      </c>
      <c r="L356" s="5">
        <f t="shared" si="5"/>
        <v>-1.1000000000000023E-5</v>
      </c>
    </row>
    <row r="357" spans="1:12" ht="33" customHeight="1" x14ac:dyDescent="0.2">
      <c r="A357" s="8" t="s">
        <v>10</v>
      </c>
      <c r="B357" s="8"/>
      <c r="C357" s="8" t="s">
        <v>585</v>
      </c>
      <c r="D357" s="8"/>
      <c r="E357" s="8"/>
      <c r="F357" s="8"/>
      <c r="G357" s="4" t="s">
        <v>586</v>
      </c>
      <c r="H357" s="8" t="s">
        <v>419</v>
      </c>
      <c r="I357" s="8"/>
      <c r="J357" s="5">
        <v>2.9999999999999997E-4</v>
      </c>
      <c r="K357" s="5">
        <v>1.01E-4</v>
      </c>
      <c r="L357" s="5">
        <f t="shared" si="5"/>
        <v>1.9899999999999996E-4</v>
      </c>
    </row>
    <row r="358" spans="1:12" ht="21.95" customHeight="1" x14ac:dyDescent="0.2">
      <c r="A358" s="8" t="s">
        <v>10</v>
      </c>
      <c r="B358" s="8"/>
      <c r="C358" s="8" t="s">
        <v>587</v>
      </c>
      <c r="D358" s="8"/>
      <c r="E358" s="8"/>
      <c r="F358" s="8"/>
      <c r="G358" s="4" t="s">
        <v>588</v>
      </c>
      <c r="H358" s="8" t="s">
        <v>419</v>
      </c>
      <c r="I358" s="8"/>
      <c r="J358" s="5">
        <v>8.4999999999999995E-4</v>
      </c>
      <c r="K358" s="5">
        <v>3.57E-4</v>
      </c>
      <c r="L358" s="5">
        <f t="shared" si="5"/>
        <v>4.9299999999999995E-4</v>
      </c>
    </row>
    <row r="359" spans="1:12" ht="21.95" customHeight="1" x14ac:dyDescent="0.2">
      <c r="A359" s="8" t="s">
        <v>10</v>
      </c>
      <c r="B359" s="8"/>
      <c r="C359" s="8" t="s">
        <v>589</v>
      </c>
      <c r="D359" s="8"/>
      <c r="E359" s="8"/>
      <c r="F359" s="8"/>
      <c r="G359" s="4" t="s">
        <v>590</v>
      </c>
      <c r="H359" s="8" t="s">
        <v>419</v>
      </c>
      <c r="I359" s="8"/>
      <c r="J359" s="5">
        <v>2.0000000000000001E-4</v>
      </c>
      <c r="K359" s="5">
        <v>3.6999999999999999E-4</v>
      </c>
      <c r="L359" s="5">
        <f t="shared" si="5"/>
        <v>-1.6999999999999999E-4</v>
      </c>
    </row>
    <row r="360" spans="1:12" ht="21.95" customHeight="1" x14ac:dyDescent="0.2">
      <c r="A360" s="8" t="s">
        <v>10</v>
      </c>
      <c r="B360" s="8"/>
      <c r="C360" s="8" t="s">
        <v>591</v>
      </c>
      <c r="D360" s="8"/>
      <c r="E360" s="8"/>
      <c r="F360" s="8"/>
      <c r="G360" s="4" t="s">
        <v>592</v>
      </c>
      <c r="H360" s="8" t="s">
        <v>419</v>
      </c>
      <c r="I360" s="8"/>
      <c r="J360" s="5">
        <v>1.5E-3</v>
      </c>
      <c r="K360" s="5">
        <v>1.3200000000000001E-4</v>
      </c>
      <c r="L360" s="5">
        <f t="shared" si="5"/>
        <v>1.3680000000000001E-3</v>
      </c>
    </row>
    <row r="361" spans="1:12" ht="21.95" customHeight="1" x14ac:dyDescent="0.2">
      <c r="A361" s="8" t="s">
        <v>10</v>
      </c>
      <c r="B361" s="8"/>
      <c r="C361" s="8" t="s">
        <v>593</v>
      </c>
      <c r="D361" s="8"/>
      <c r="E361" s="8"/>
      <c r="F361" s="8"/>
      <c r="G361" s="4" t="s">
        <v>594</v>
      </c>
      <c r="H361" s="8" t="s">
        <v>419</v>
      </c>
      <c r="I361" s="8"/>
      <c r="J361" s="5">
        <v>2.9999999999999997E-4</v>
      </c>
      <c r="K361" s="5">
        <v>1.56E-4</v>
      </c>
      <c r="L361" s="5">
        <f t="shared" si="5"/>
        <v>1.4399999999999998E-4</v>
      </c>
    </row>
    <row r="362" spans="1:12" ht="21.95" customHeight="1" x14ac:dyDescent="0.2">
      <c r="A362" s="8" t="s">
        <v>10</v>
      </c>
      <c r="B362" s="8"/>
      <c r="C362" s="8" t="s">
        <v>595</v>
      </c>
      <c r="D362" s="8"/>
      <c r="E362" s="8"/>
      <c r="F362" s="8"/>
      <c r="G362" s="4" t="s">
        <v>596</v>
      </c>
      <c r="H362" s="8" t="s">
        <v>419</v>
      </c>
      <c r="I362" s="8"/>
      <c r="J362" s="5">
        <v>2.0000000000000001E-4</v>
      </c>
      <c r="K362" s="5">
        <v>1.46E-4</v>
      </c>
      <c r="L362" s="5">
        <f t="shared" si="5"/>
        <v>5.4000000000000012E-5</v>
      </c>
    </row>
    <row r="363" spans="1:12" ht="21.95" customHeight="1" x14ac:dyDescent="0.2">
      <c r="A363" s="8" t="s">
        <v>10</v>
      </c>
      <c r="B363" s="8"/>
      <c r="C363" s="8" t="s">
        <v>597</v>
      </c>
      <c r="D363" s="8"/>
      <c r="E363" s="8"/>
      <c r="F363" s="8"/>
      <c r="G363" s="4" t="s">
        <v>598</v>
      </c>
      <c r="H363" s="8" t="s">
        <v>419</v>
      </c>
      <c r="I363" s="8"/>
      <c r="J363" s="5">
        <v>2.5000000000000001E-4</v>
      </c>
      <c r="K363" s="5">
        <v>1.7000000000000001E-4</v>
      </c>
      <c r="L363" s="5">
        <f t="shared" si="5"/>
        <v>7.9999999999999993E-5</v>
      </c>
    </row>
    <row r="364" spans="1:12" ht="21.95" customHeight="1" x14ac:dyDescent="0.2">
      <c r="A364" s="8" t="s">
        <v>10</v>
      </c>
      <c r="B364" s="8"/>
      <c r="C364" s="8" t="s">
        <v>599</v>
      </c>
      <c r="D364" s="8"/>
      <c r="E364" s="8"/>
      <c r="F364" s="8"/>
      <c r="G364" s="4" t="s">
        <v>600</v>
      </c>
      <c r="H364" s="8" t="s">
        <v>419</v>
      </c>
      <c r="I364" s="8"/>
      <c r="J364" s="5">
        <v>4.0000000000000002E-4</v>
      </c>
      <c r="K364" s="5">
        <v>4.8799999999999999E-4</v>
      </c>
      <c r="L364" s="5">
        <f t="shared" si="5"/>
        <v>-8.7999999999999971E-5</v>
      </c>
    </row>
    <row r="365" spans="1:12" ht="21.95" customHeight="1" x14ac:dyDescent="0.2">
      <c r="A365" s="8" t="s">
        <v>10</v>
      </c>
      <c r="B365" s="8"/>
      <c r="C365" s="8" t="s">
        <v>601</v>
      </c>
      <c r="D365" s="8"/>
      <c r="E365" s="8"/>
      <c r="F365" s="8"/>
      <c r="G365" s="4" t="s">
        <v>602</v>
      </c>
      <c r="H365" s="8" t="s">
        <v>419</v>
      </c>
      <c r="I365" s="8"/>
      <c r="J365" s="5">
        <v>5.9999999999999995E-4</v>
      </c>
      <c r="K365" s="5">
        <v>3.7800000000000003E-4</v>
      </c>
      <c r="L365" s="5">
        <f t="shared" si="5"/>
        <v>2.2199999999999992E-4</v>
      </c>
    </row>
    <row r="366" spans="1:12" ht="21.95" customHeight="1" x14ac:dyDescent="0.2">
      <c r="A366" s="8" t="s">
        <v>10</v>
      </c>
      <c r="B366" s="8"/>
      <c r="C366" s="8" t="s">
        <v>603</v>
      </c>
      <c r="D366" s="8"/>
      <c r="E366" s="8"/>
      <c r="F366" s="8"/>
      <c r="G366" s="4" t="s">
        <v>604</v>
      </c>
      <c r="H366" s="8" t="s">
        <v>419</v>
      </c>
      <c r="I366" s="8"/>
      <c r="J366" s="5">
        <v>1E-4</v>
      </c>
      <c r="K366" s="5">
        <v>8.1000000000000004E-5</v>
      </c>
      <c r="L366" s="5">
        <f t="shared" si="5"/>
        <v>1.9000000000000001E-5</v>
      </c>
    </row>
    <row r="367" spans="1:12" ht="21.95" customHeight="1" x14ac:dyDescent="0.2">
      <c r="A367" s="8" t="s">
        <v>10</v>
      </c>
      <c r="B367" s="8"/>
      <c r="C367" s="8" t="s">
        <v>605</v>
      </c>
      <c r="D367" s="8"/>
      <c r="E367" s="8"/>
      <c r="F367" s="8"/>
      <c r="G367" s="4" t="s">
        <v>606</v>
      </c>
      <c r="H367" s="8" t="s">
        <v>419</v>
      </c>
      <c r="I367" s="8"/>
      <c r="J367" s="5">
        <v>5.0000000000000001E-4</v>
      </c>
      <c r="K367" s="5">
        <v>5.4000000000000001E-4</v>
      </c>
      <c r="L367" s="5">
        <f t="shared" si="5"/>
        <v>-3.9999999999999996E-5</v>
      </c>
    </row>
    <row r="368" spans="1:12" ht="21.95" customHeight="1" x14ac:dyDescent="0.2">
      <c r="A368" s="8" t="s">
        <v>10</v>
      </c>
      <c r="B368" s="8"/>
      <c r="C368" s="8" t="s">
        <v>607</v>
      </c>
      <c r="D368" s="8"/>
      <c r="E368" s="8"/>
      <c r="F368" s="8"/>
      <c r="G368" s="4" t="s">
        <v>608</v>
      </c>
      <c r="H368" s="8" t="s">
        <v>419</v>
      </c>
      <c r="I368" s="8"/>
      <c r="J368" s="5">
        <v>4.0000000000000002E-4</v>
      </c>
      <c r="K368" s="5">
        <v>0</v>
      </c>
      <c r="L368" s="5">
        <f t="shared" si="5"/>
        <v>4.0000000000000002E-4</v>
      </c>
    </row>
    <row r="369" spans="1:12" ht="21.95" customHeight="1" x14ac:dyDescent="0.2">
      <c r="A369" s="8" t="s">
        <v>10</v>
      </c>
      <c r="B369" s="8"/>
      <c r="C369" s="8" t="s">
        <v>609</v>
      </c>
      <c r="D369" s="8"/>
      <c r="E369" s="8"/>
      <c r="F369" s="8"/>
      <c r="G369" s="4" t="s">
        <v>610</v>
      </c>
      <c r="H369" s="8" t="s">
        <v>419</v>
      </c>
      <c r="I369" s="8"/>
      <c r="J369" s="5">
        <v>3.5999999999999999E-3</v>
      </c>
      <c r="K369" s="5">
        <v>5.0000000000000001E-4</v>
      </c>
      <c r="L369" s="5">
        <f t="shared" si="5"/>
        <v>3.0999999999999999E-3</v>
      </c>
    </row>
    <row r="370" spans="1:12" ht="21.95" customHeight="1" x14ac:dyDescent="0.2">
      <c r="A370" s="8" t="s">
        <v>10</v>
      </c>
      <c r="B370" s="8"/>
      <c r="C370" s="8" t="s">
        <v>611</v>
      </c>
      <c r="D370" s="8"/>
      <c r="E370" s="8"/>
      <c r="F370" s="8"/>
      <c r="G370" s="4" t="s">
        <v>612</v>
      </c>
      <c r="H370" s="8" t="s">
        <v>419</v>
      </c>
      <c r="I370" s="8"/>
      <c r="J370" s="5">
        <v>2.0000000000000001E-4</v>
      </c>
      <c r="K370" s="5">
        <v>1.02E-4</v>
      </c>
      <c r="L370" s="5">
        <f t="shared" si="5"/>
        <v>9.800000000000001E-5</v>
      </c>
    </row>
    <row r="371" spans="1:12" ht="33" customHeight="1" x14ac:dyDescent="0.2">
      <c r="A371" s="8" t="s">
        <v>10</v>
      </c>
      <c r="B371" s="8"/>
      <c r="C371" s="8" t="s">
        <v>613</v>
      </c>
      <c r="D371" s="8"/>
      <c r="E371" s="8"/>
      <c r="F371" s="8"/>
      <c r="G371" s="4" t="s">
        <v>614</v>
      </c>
      <c r="H371" s="8" t="s">
        <v>419</v>
      </c>
      <c r="I371" s="8"/>
      <c r="J371" s="5">
        <v>2.0000000000000001E-4</v>
      </c>
      <c r="K371" s="5">
        <v>1.1E-4</v>
      </c>
      <c r="L371" s="5">
        <f t="shared" si="5"/>
        <v>9.0000000000000006E-5</v>
      </c>
    </row>
    <row r="372" spans="1:12" ht="33" customHeight="1" x14ac:dyDescent="0.2">
      <c r="A372" s="8" t="s">
        <v>10</v>
      </c>
      <c r="B372" s="8"/>
      <c r="C372" s="8" t="s">
        <v>615</v>
      </c>
      <c r="D372" s="8"/>
      <c r="E372" s="8"/>
      <c r="F372" s="8"/>
      <c r="G372" s="4" t="s">
        <v>614</v>
      </c>
      <c r="H372" s="8" t="s">
        <v>419</v>
      </c>
      <c r="I372" s="8"/>
      <c r="J372" s="5">
        <v>5.0000000000000001E-4</v>
      </c>
      <c r="K372" s="5">
        <v>3.4000000000000002E-4</v>
      </c>
      <c r="L372" s="5">
        <f t="shared" si="5"/>
        <v>1.5999999999999999E-4</v>
      </c>
    </row>
    <row r="373" spans="1:12" ht="21.95" customHeight="1" x14ac:dyDescent="0.2">
      <c r="A373" s="8" t="s">
        <v>10</v>
      </c>
      <c r="B373" s="8"/>
      <c r="C373" s="8" t="s">
        <v>616</v>
      </c>
      <c r="D373" s="8"/>
      <c r="E373" s="8"/>
      <c r="F373" s="8"/>
      <c r="G373" s="4" t="s">
        <v>617</v>
      </c>
      <c r="H373" s="8" t="s">
        <v>419</v>
      </c>
      <c r="I373" s="8"/>
      <c r="J373" s="5">
        <v>4.0000000000000002E-4</v>
      </c>
      <c r="K373" s="5">
        <v>2.3000000000000001E-4</v>
      </c>
      <c r="L373" s="5">
        <f t="shared" si="5"/>
        <v>1.7000000000000001E-4</v>
      </c>
    </row>
    <row r="374" spans="1:12" ht="21.95" customHeight="1" x14ac:dyDescent="0.2">
      <c r="A374" s="8" t="s">
        <v>10</v>
      </c>
      <c r="B374" s="8"/>
      <c r="C374" s="8" t="s">
        <v>618</v>
      </c>
      <c r="D374" s="8"/>
      <c r="E374" s="8"/>
      <c r="F374" s="8"/>
      <c r="G374" s="4" t="s">
        <v>619</v>
      </c>
      <c r="H374" s="8" t="s">
        <v>419</v>
      </c>
      <c r="I374" s="8"/>
      <c r="J374" s="5">
        <v>2.0000000000000001E-4</v>
      </c>
      <c r="K374" s="5">
        <v>3.1399999999999999E-4</v>
      </c>
      <c r="L374" s="5">
        <f t="shared" si="5"/>
        <v>-1.1399999999999998E-4</v>
      </c>
    </row>
    <row r="375" spans="1:12" ht="21.95" customHeight="1" x14ac:dyDescent="0.2">
      <c r="A375" s="8" t="s">
        <v>10</v>
      </c>
      <c r="B375" s="8"/>
      <c r="C375" s="8" t="s">
        <v>620</v>
      </c>
      <c r="D375" s="8"/>
      <c r="E375" s="8"/>
      <c r="F375" s="8"/>
      <c r="G375" s="4" t="s">
        <v>621</v>
      </c>
      <c r="H375" s="8" t="s">
        <v>419</v>
      </c>
      <c r="I375" s="8"/>
      <c r="J375" s="5">
        <v>3.0000000000000001E-5</v>
      </c>
      <c r="K375" s="5">
        <v>1.0000000000000001E-5</v>
      </c>
      <c r="L375" s="5">
        <f t="shared" si="5"/>
        <v>1.9999999999999998E-5</v>
      </c>
    </row>
    <row r="376" spans="1:12" ht="21.95" customHeight="1" x14ac:dyDescent="0.2">
      <c r="A376" s="8" t="s">
        <v>10</v>
      </c>
      <c r="B376" s="8"/>
      <c r="C376" s="8" t="s">
        <v>622</v>
      </c>
      <c r="D376" s="8"/>
      <c r="E376" s="8"/>
      <c r="F376" s="8"/>
      <c r="G376" s="4" t="s">
        <v>623</v>
      </c>
      <c r="H376" s="8" t="s">
        <v>419</v>
      </c>
      <c r="I376" s="8"/>
      <c r="J376" s="5">
        <v>1.7000000000000001E-4</v>
      </c>
      <c r="K376" s="5">
        <v>0</v>
      </c>
      <c r="L376" s="5">
        <f t="shared" si="5"/>
        <v>1.7000000000000001E-4</v>
      </c>
    </row>
    <row r="377" spans="1:12" ht="21.95" customHeight="1" x14ac:dyDescent="0.2">
      <c r="A377" s="8" t="s">
        <v>10</v>
      </c>
      <c r="B377" s="8"/>
      <c r="C377" s="8" t="s">
        <v>624</v>
      </c>
      <c r="D377" s="8"/>
      <c r="E377" s="8"/>
      <c r="F377" s="8"/>
      <c r="G377" s="4" t="s">
        <v>625</v>
      </c>
      <c r="H377" s="8" t="s">
        <v>419</v>
      </c>
      <c r="I377" s="8"/>
      <c r="J377" s="5">
        <v>2.7E-4</v>
      </c>
      <c r="K377" s="5">
        <v>4.8999999999999998E-5</v>
      </c>
      <c r="L377" s="5">
        <f t="shared" si="5"/>
        <v>2.2100000000000001E-4</v>
      </c>
    </row>
    <row r="378" spans="1:12" ht="33" customHeight="1" x14ac:dyDescent="0.2">
      <c r="A378" s="8" t="s">
        <v>10</v>
      </c>
      <c r="B378" s="8"/>
      <c r="C378" s="8" t="s">
        <v>626</v>
      </c>
      <c r="D378" s="8"/>
      <c r="E378" s="8"/>
      <c r="F378" s="8"/>
      <c r="G378" s="4" t="s">
        <v>627</v>
      </c>
      <c r="H378" s="8" t="s">
        <v>419</v>
      </c>
      <c r="I378" s="8"/>
      <c r="J378" s="5">
        <v>4.0000000000000002E-4</v>
      </c>
      <c r="K378" s="5">
        <v>4.2900000000000002E-4</v>
      </c>
      <c r="L378" s="5">
        <f t="shared" si="5"/>
        <v>-2.9E-5</v>
      </c>
    </row>
    <row r="379" spans="1:12" ht="21.95" customHeight="1" x14ac:dyDescent="0.2">
      <c r="A379" s="8" t="s">
        <v>10</v>
      </c>
      <c r="B379" s="8"/>
      <c r="C379" s="8" t="s">
        <v>628</v>
      </c>
      <c r="D379" s="8"/>
      <c r="E379" s="8"/>
      <c r="F379" s="8"/>
      <c r="G379" s="4" t="s">
        <v>629</v>
      </c>
      <c r="H379" s="8" t="s">
        <v>419</v>
      </c>
      <c r="I379" s="8"/>
      <c r="J379" s="5">
        <v>8.4999999999999995E-4</v>
      </c>
      <c r="K379" s="5">
        <v>4.1800000000000002E-4</v>
      </c>
      <c r="L379" s="5">
        <f t="shared" si="5"/>
        <v>4.3199999999999993E-4</v>
      </c>
    </row>
    <row r="380" spans="1:12" ht="21.95" customHeight="1" x14ac:dyDescent="0.2">
      <c r="A380" s="8" t="s">
        <v>10</v>
      </c>
      <c r="B380" s="8"/>
      <c r="C380" s="8" t="s">
        <v>630</v>
      </c>
      <c r="D380" s="8"/>
      <c r="E380" s="8"/>
      <c r="F380" s="8"/>
      <c r="G380" s="4" t="s">
        <v>631</v>
      </c>
      <c r="H380" s="8" t="s">
        <v>419</v>
      </c>
      <c r="I380" s="8"/>
      <c r="J380" s="5">
        <v>5.0000000000000001E-4</v>
      </c>
      <c r="K380" s="5">
        <v>2.9999999999999997E-4</v>
      </c>
      <c r="L380" s="5">
        <f t="shared" si="5"/>
        <v>2.0000000000000004E-4</v>
      </c>
    </row>
    <row r="381" spans="1:12" ht="21.95" customHeight="1" x14ac:dyDescent="0.2">
      <c r="A381" s="8" t="s">
        <v>10</v>
      </c>
      <c r="B381" s="8"/>
      <c r="C381" s="8" t="s">
        <v>632</v>
      </c>
      <c r="D381" s="8"/>
      <c r="E381" s="8"/>
      <c r="F381" s="8"/>
      <c r="G381" s="4" t="s">
        <v>633</v>
      </c>
      <c r="H381" s="8" t="s">
        <v>419</v>
      </c>
      <c r="I381" s="8"/>
      <c r="J381" s="5">
        <v>1E-3</v>
      </c>
      <c r="K381" s="5">
        <v>4.37E-4</v>
      </c>
      <c r="L381" s="5">
        <f t="shared" si="5"/>
        <v>5.6300000000000002E-4</v>
      </c>
    </row>
    <row r="382" spans="1:12" ht="21.95" customHeight="1" x14ac:dyDescent="0.2">
      <c r="A382" s="8" t="s">
        <v>10</v>
      </c>
      <c r="B382" s="8"/>
      <c r="C382" s="8" t="s">
        <v>634</v>
      </c>
      <c r="D382" s="8"/>
      <c r="E382" s="8"/>
      <c r="F382" s="8"/>
      <c r="G382" s="4" t="s">
        <v>635</v>
      </c>
      <c r="H382" s="8" t="s">
        <v>419</v>
      </c>
      <c r="I382" s="8"/>
      <c r="J382" s="5">
        <v>1.4999999999999999E-4</v>
      </c>
      <c r="K382" s="5">
        <v>8.6000000000000003E-5</v>
      </c>
      <c r="L382" s="5">
        <f t="shared" si="5"/>
        <v>6.3999999999999984E-5</v>
      </c>
    </row>
    <row r="383" spans="1:12" ht="21.95" customHeight="1" x14ac:dyDescent="0.2">
      <c r="A383" s="8" t="s">
        <v>10</v>
      </c>
      <c r="B383" s="8"/>
      <c r="C383" s="8" t="s">
        <v>636</v>
      </c>
      <c r="D383" s="8"/>
      <c r="E383" s="8"/>
      <c r="F383" s="8"/>
      <c r="G383" s="4" t="s">
        <v>637</v>
      </c>
      <c r="H383" s="8" t="s">
        <v>419</v>
      </c>
      <c r="I383" s="8"/>
      <c r="J383" s="5">
        <v>6.9999999999999994E-5</v>
      </c>
      <c r="K383" s="5">
        <v>3.8999999999999999E-5</v>
      </c>
      <c r="L383" s="5">
        <f t="shared" si="5"/>
        <v>3.0999999999999995E-5</v>
      </c>
    </row>
    <row r="384" spans="1:12" ht="11.1" customHeight="1" x14ac:dyDescent="0.2">
      <c r="A384" s="8" t="s">
        <v>10</v>
      </c>
      <c r="B384" s="8"/>
      <c r="C384" s="8" t="s">
        <v>638</v>
      </c>
      <c r="D384" s="8"/>
      <c r="E384" s="8"/>
      <c r="F384" s="8"/>
      <c r="G384" s="4" t="s">
        <v>639</v>
      </c>
      <c r="H384" s="8" t="s">
        <v>419</v>
      </c>
      <c r="I384" s="8"/>
      <c r="J384" s="5">
        <v>2.9999999999999997E-4</v>
      </c>
      <c r="K384" s="5">
        <v>0</v>
      </c>
      <c r="L384" s="5">
        <f t="shared" si="5"/>
        <v>2.9999999999999997E-4</v>
      </c>
    </row>
    <row r="385" spans="1:12" ht="21.95" customHeight="1" x14ac:dyDescent="0.2">
      <c r="A385" s="8" t="s">
        <v>10</v>
      </c>
      <c r="B385" s="8"/>
      <c r="C385" s="8" t="s">
        <v>640</v>
      </c>
      <c r="D385" s="8"/>
      <c r="E385" s="8"/>
      <c r="F385" s="8"/>
      <c r="G385" s="4" t="s">
        <v>641</v>
      </c>
      <c r="H385" s="8" t="s">
        <v>419</v>
      </c>
      <c r="I385" s="8"/>
      <c r="J385" s="5">
        <v>2.9999999999999997E-4</v>
      </c>
      <c r="K385" s="5">
        <v>6.7999999999999999E-5</v>
      </c>
      <c r="L385" s="5">
        <f t="shared" si="5"/>
        <v>2.3199999999999997E-4</v>
      </c>
    </row>
    <row r="386" spans="1:12" ht="21.95" customHeight="1" x14ac:dyDescent="0.2">
      <c r="A386" s="8" t="s">
        <v>10</v>
      </c>
      <c r="B386" s="8"/>
      <c r="C386" s="8" t="s">
        <v>642</v>
      </c>
      <c r="D386" s="8"/>
      <c r="E386" s="8"/>
      <c r="F386" s="8"/>
      <c r="G386" s="4" t="s">
        <v>235</v>
      </c>
      <c r="H386" s="8" t="s">
        <v>419</v>
      </c>
      <c r="I386" s="8"/>
      <c r="J386" s="5">
        <v>1.1999999999999999E-3</v>
      </c>
      <c r="K386" s="5">
        <v>9.2400000000000002E-4</v>
      </c>
      <c r="L386" s="5">
        <f t="shared" si="5"/>
        <v>2.7599999999999988E-4</v>
      </c>
    </row>
    <row r="387" spans="1:12" ht="21.95" customHeight="1" x14ac:dyDescent="0.2">
      <c r="A387" s="8" t="s">
        <v>10</v>
      </c>
      <c r="B387" s="8"/>
      <c r="C387" s="8" t="s">
        <v>643</v>
      </c>
      <c r="D387" s="8"/>
      <c r="E387" s="8"/>
      <c r="F387" s="8"/>
      <c r="G387" s="4" t="s">
        <v>235</v>
      </c>
      <c r="H387" s="8" t="s">
        <v>419</v>
      </c>
      <c r="I387" s="8"/>
      <c r="J387" s="5">
        <v>1.2E-4</v>
      </c>
      <c r="K387" s="5">
        <v>1.5999999999999999E-5</v>
      </c>
      <c r="L387" s="5">
        <f t="shared" si="5"/>
        <v>1.0400000000000001E-4</v>
      </c>
    </row>
    <row r="388" spans="1:12" ht="21.95" customHeight="1" x14ac:dyDescent="0.2">
      <c r="A388" s="8" t="s">
        <v>10</v>
      </c>
      <c r="B388" s="8"/>
      <c r="C388" s="8" t="s">
        <v>644</v>
      </c>
      <c r="D388" s="8"/>
      <c r="E388" s="8"/>
      <c r="F388" s="8"/>
      <c r="G388" s="4" t="s">
        <v>239</v>
      </c>
      <c r="H388" s="8" t="s">
        <v>419</v>
      </c>
      <c r="I388" s="8"/>
      <c r="J388" s="5">
        <v>1E-4</v>
      </c>
      <c r="K388" s="5">
        <v>0</v>
      </c>
      <c r="L388" s="5">
        <f t="shared" si="5"/>
        <v>1E-4</v>
      </c>
    </row>
    <row r="389" spans="1:12" ht="33" customHeight="1" x14ac:dyDescent="0.2">
      <c r="A389" s="8" t="s">
        <v>10</v>
      </c>
      <c r="B389" s="8"/>
      <c r="C389" s="8" t="s">
        <v>645</v>
      </c>
      <c r="D389" s="8"/>
      <c r="E389" s="8"/>
      <c r="F389" s="8"/>
      <c r="G389" s="4" t="s">
        <v>646</v>
      </c>
      <c r="H389" s="8" t="s">
        <v>419</v>
      </c>
      <c r="I389" s="8"/>
      <c r="J389" s="5">
        <v>2.9999999999999997E-4</v>
      </c>
      <c r="K389" s="5">
        <v>1.0399999999999999E-4</v>
      </c>
      <c r="L389" s="5">
        <f t="shared" si="5"/>
        <v>1.9599999999999999E-4</v>
      </c>
    </row>
    <row r="390" spans="1:12" ht="21.95" customHeight="1" x14ac:dyDescent="0.2">
      <c r="A390" s="8" t="s">
        <v>10</v>
      </c>
      <c r="B390" s="8"/>
      <c r="C390" s="8" t="s">
        <v>647</v>
      </c>
      <c r="D390" s="8"/>
      <c r="E390" s="8"/>
      <c r="F390" s="8"/>
      <c r="G390" s="4" t="s">
        <v>648</v>
      </c>
      <c r="H390" s="8" t="s">
        <v>419</v>
      </c>
      <c r="I390" s="8"/>
      <c r="J390" s="5">
        <v>5.0000000000000002E-5</v>
      </c>
      <c r="K390" s="5">
        <v>3.8000000000000002E-5</v>
      </c>
      <c r="L390" s="5">
        <f t="shared" si="5"/>
        <v>1.2E-5</v>
      </c>
    </row>
    <row r="391" spans="1:12" ht="21.95" customHeight="1" x14ac:dyDescent="0.2">
      <c r="A391" s="8" t="s">
        <v>10</v>
      </c>
      <c r="B391" s="8"/>
      <c r="C391" s="8" t="s">
        <v>649</v>
      </c>
      <c r="D391" s="8"/>
      <c r="E391" s="8"/>
      <c r="F391" s="8"/>
      <c r="G391" s="4" t="s">
        <v>650</v>
      </c>
      <c r="H391" s="8" t="s">
        <v>419</v>
      </c>
      <c r="I391" s="8"/>
      <c r="J391" s="5">
        <v>1.6000000000000001E-3</v>
      </c>
      <c r="K391" s="5">
        <v>7.8799999999999996E-4</v>
      </c>
      <c r="L391" s="5">
        <f t="shared" ref="L391:L454" si="6">J391-K391</f>
        <v>8.1200000000000011E-4</v>
      </c>
    </row>
    <row r="392" spans="1:12" ht="21.95" customHeight="1" x14ac:dyDescent="0.2">
      <c r="A392" s="8" t="s">
        <v>10</v>
      </c>
      <c r="B392" s="8"/>
      <c r="C392" s="8" t="s">
        <v>651</v>
      </c>
      <c r="D392" s="8"/>
      <c r="E392" s="8"/>
      <c r="F392" s="8"/>
      <c r="G392" s="4" t="s">
        <v>652</v>
      </c>
      <c r="H392" s="8" t="s">
        <v>419</v>
      </c>
      <c r="I392" s="8"/>
      <c r="J392" s="5">
        <v>6.9999999999999999E-4</v>
      </c>
      <c r="K392" s="5">
        <v>4.8899999999999996E-4</v>
      </c>
      <c r="L392" s="5">
        <f t="shared" si="6"/>
        <v>2.1100000000000003E-4</v>
      </c>
    </row>
    <row r="393" spans="1:12" ht="21.95" customHeight="1" x14ac:dyDescent="0.2">
      <c r="A393" s="8" t="s">
        <v>10</v>
      </c>
      <c r="B393" s="8"/>
      <c r="C393" s="8" t="s">
        <v>653</v>
      </c>
      <c r="D393" s="8"/>
      <c r="E393" s="8"/>
      <c r="F393" s="8"/>
      <c r="G393" s="4" t="s">
        <v>654</v>
      </c>
      <c r="H393" s="8" t="s">
        <v>419</v>
      </c>
      <c r="I393" s="8"/>
      <c r="J393" s="5">
        <v>2.0000000000000001E-4</v>
      </c>
      <c r="K393" s="5">
        <v>3.8999999999999999E-5</v>
      </c>
      <c r="L393" s="5">
        <f t="shared" si="6"/>
        <v>1.6100000000000001E-4</v>
      </c>
    </row>
    <row r="394" spans="1:12" ht="33" customHeight="1" x14ac:dyDescent="0.2">
      <c r="A394" s="8" t="s">
        <v>10</v>
      </c>
      <c r="B394" s="8"/>
      <c r="C394" s="8" t="s">
        <v>655</v>
      </c>
      <c r="D394" s="8"/>
      <c r="E394" s="8"/>
      <c r="F394" s="8"/>
      <c r="G394" s="4" t="s">
        <v>656</v>
      </c>
      <c r="H394" s="8" t="s">
        <v>419</v>
      </c>
      <c r="I394" s="8"/>
      <c r="J394" s="5">
        <v>2E-3</v>
      </c>
      <c r="K394" s="5">
        <v>1.5410000000000001E-3</v>
      </c>
      <c r="L394" s="5">
        <f t="shared" si="6"/>
        <v>4.5899999999999999E-4</v>
      </c>
    </row>
    <row r="395" spans="1:12" ht="21.95" customHeight="1" x14ac:dyDescent="0.2">
      <c r="A395" s="8" t="s">
        <v>10</v>
      </c>
      <c r="B395" s="8"/>
      <c r="C395" s="8" t="s">
        <v>657</v>
      </c>
      <c r="D395" s="8"/>
      <c r="E395" s="8"/>
      <c r="F395" s="8"/>
      <c r="G395" s="4" t="s">
        <v>658</v>
      </c>
      <c r="H395" s="8" t="s">
        <v>419</v>
      </c>
      <c r="I395" s="8"/>
      <c r="J395" s="5">
        <v>0</v>
      </c>
      <c r="K395" s="5">
        <v>2.1499999999999999E-4</v>
      </c>
      <c r="L395" s="5">
        <f t="shared" si="6"/>
        <v>-2.1499999999999999E-4</v>
      </c>
    </row>
    <row r="396" spans="1:12" ht="21.95" customHeight="1" x14ac:dyDescent="0.2">
      <c r="A396" s="8" t="s">
        <v>10</v>
      </c>
      <c r="B396" s="8"/>
      <c r="C396" s="8" t="s">
        <v>659</v>
      </c>
      <c r="D396" s="8"/>
      <c r="E396" s="8"/>
      <c r="F396" s="8"/>
      <c r="G396" s="4" t="s">
        <v>660</v>
      </c>
      <c r="H396" s="8" t="s">
        <v>419</v>
      </c>
      <c r="I396" s="8"/>
      <c r="J396" s="5">
        <v>1.65E-3</v>
      </c>
      <c r="K396" s="5">
        <v>1.9959999999999999E-3</v>
      </c>
      <c r="L396" s="5">
        <f t="shared" si="6"/>
        <v>-3.4599999999999995E-4</v>
      </c>
    </row>
    <row r="397" spans="1:12" ht="33" customHeight="1" x14ac:dyDescent="0.2">
      <c r="A397" s="8" t="s">
        <v>10</v>
      </c>
      <c r="B397" s="8"/>
      <c r="C397" s="8" t="s">
        <v>661</v>
      </c>
      <c r="D397" s="8"/>
      <c r="E397" s="8"/>
      <c r="F397" s="8"/>
      <c r="G397" s="4" t="s">
        <v>662</v>
      </c>
      <c r="H397" s="8" t="s">
        <v>419</v>
      </c>
      <c r="I397" s="8"/>
      <c r="J397" s="5">
        <v>5.9999999999999995E-4</v>
      </c>
      <c r="K397" s="5">
        <v>4.1599999999999997E-4</v>
      </c>
      <c r="L397" s="5">
        <f t="shared" si="6"/>
        <v>1.8399999999999997E-4</v>
      </c>
    </row>
    <row r="398" spans="1:12" ht="21.95" customHeight="1" x14ac:dyDescent="0.2">
      <c r="A398" s="8" t="s">
        <v>10</v>
      </c>
      <c r="B398" s="8"/>
      <c r="C398" s="8" t="s">
        <v>663</v>
      </c>
      <c r="D398" s="8"/>
      <c r="E398" s="8"/>
      <c r="F398" s="8"/>
      <c r="G398" s="4" t="s">
        <v>664</v>
      </c>
      <c r="H398" s="8" t="s">
        <v>419</v>
      </c>
      <c r="I398" s="8"/>
      <c r="J398" s="5">
        <v>9.0000000000000006E-5</v>
      </c>
      <c r="K398" s="5">
        <v>2.5000000000000001E-5</v>
      </c>
      <c r="L398" s="5">
        <f t="shared" si="6"/>
        <v>6.5000000000000008E-5</v>
      </c>
    </row>
    <row r="399" spans="1:12" ht="21.95" customHeight="1" x14ac:dyDescent="0.2">
      <c r="A399" s="8" t="s">
        <v>10</v>
      </c>
      <c r="B399" s="8"/>
      <c r="C399" s="8" t="s">
        <v>665</v>
      </c>
      <c r="D399" s="8"/>
      <c r="E399" s="8"/>
      <c r="F399" s="8"/>
      <c r="G399" s="4" t="s">
        <v>666</v>
      </c>
      <c r="H399" s="8" t="s">
        <v>419</v>
      </c>
      <c r="I399" s="8"/>
      <c r="J399" s="5">
        <v>4.0000000000000002E-4</v>
      </c>
      <c r="K399" s="5">
        <v>1E-3</v>
      </c>
      <c r="L399" s="5">
        <f t="shared" si="6"/>
        <v>-6.0000000000000006E-4</v>
      </c>
    </row>
    <row r="400" spans="1:12" ht="21.95" customHeight="1" x14ac:dyDescent="0.2">
      <c r="A400" s="8" t="s">
        <v>10</v>
      </c>
      <c r="B400" s="8"/>
      <c r="C400" s="8" t="s">
        <v>667</v>
      </c>
      <c r="D400" s="8"/>
      <c r="E400" s="8"/>
      <c r="F400" s="8"/>
      <c r="G400" s="4" t="s">
        <v>668</v>
      </c>
      <c r="H400" s="8" t="s">
        <v>419</v>
      </c>
      <c r="I400" s="8"/>
      <c r="J400" s="5">
        <v>6.9999999999999999E-4</v>
      </c>
      <c r="K400" s="5">
        <v>4.0499999999999998E-4</v>
      </c>
      <c r="L400" s="5">
        <f t="shared" si="6"/>
        <v>2.9500000000000001E-4</v>
      </c>
    </row>
    <row r="401" spans="1:12" ht="21.95" customHeight="1" x14ac:dyDescent="0.2">
      <c r="A401" s="8" t="s">
        <v>10</v>
      </c>
      <c r="B401" s="8"/>
      <c r="C401" s="8" t="s">
        <v>669</v>
      </c>
      <c r="D401" s="8"/>
      <c r="E401" s="8"/>
      <c r="F401" s="8"/>
      <c r="G401" s="4" t="s">
        <v>670</v>
      </c>
      <c r="H401" s="8" t="s">
        <v>419</v>
      </c>
      <c r="I401" s="8"/>
      <c r="J401" s="5">
        <v>8.0000000000000004E-4</v>
      </c>
      <c r="K401" s="5">
        <v>3.28E-4</v>
      </c>
      <c r="L401" s="5">
        <f t="shared" si="6"/>
        <v>4.7200000000000003E-4</v>
      </c>
    </row>
    <row r="402" spans="1:12" ht="21.95" customHeight="1" x14ac:dyDescent="0.2">
      <c r="A402" s="8" t="s">
        <v>10</v>
      </c>
      <c r="B402" s="8"/>
      <c r="C402" s="8" t="s">
        <v>671</v>
      </c>
      <c r="D402" s="8"/>
      <c r="E402" s="8"/>
      <c r="F402" s="8"/>
      <c r="G402" s="4" t="s">
        <v>672</v>
      </c>
      <c r="H402" s="8" t="s">
        <v>419</v>
      </c>
      <c r="I402" s="8"/>
      <c r="J402" s="5">
        <v>2.0000000000000001E-4</v>
      </c>
      <c r="K402" s="5">
        <v>0</v>
      </c>
      <c r="L402" s="5">
        <f t="shared" si="6"/>
        <v>2.0000000000000001E-4</v>
      </c>
    </row>
    <row r="403" spans="1:12" ht="33" customHeight="1" x14ac:dyDescent="0.2">
      <c r="A403" s="8" t="s">
        <v>10</v>
      </c>
      <c r="B403" s="8"/>
      <c r="C403" s="8" t="s">
        <v>673</v>
      </c>
      <c r="D403" s="8"/>
      <c r="E403" s="8"/>
      <c r="F403" s="8"/>
      <c r="G403" s="4" t="s">
        <v>674</v>
      </c>
      <c r="H403" s="8" t="s">
        <v>419</v>
      </c>
      <c r="I403" s="8"/>
      <c r="J403" s="5">
        <v>1E-3</v>
      </c>
      <c r="K403" s="5">
        <v>2.22E-4</v>
      </c>
      <c r="L403" s="5">
        <f t="shared" si="6"/>
        <v>7.7800000000000005E-4</v>
      </c>
    </row>
    <row r="404" spans="1:12" ht="21.95" customHeight="1" x14ac:dyDescent="0.2">
      <c r="A404" s="8" t="s">
        <v>10</v>
      </c>
      <c r="B404" s="8"/>
      <c r="C404" s="8" t="s">
        <v>675</v>
      </c>
      <c r="D404" s="8"/>
      <c r="E404" s="8"/>
      <c r="F404" s="8"/>
      <c r="G404" s="4" t="s">
        <v>676</v>
      </c>
      <c r="H404" s="8" t="s">
        <v>419</v>
      </c>
      <c r="I404" s="8"/>
      <c r="J404" s="5">
        <v>1.4E-3</v>
      </c>
      <c r="K404" s="5">
        <v>6.5099999999999999E-4</v>
      </c>
      <c r="L404" s="5">
        <f t="shared" si="6"/>
        <v>7.4899999999999999E-4</v>
      </c>
    </row>
    <row r="405" spans="1:12" ht="11.1" customHeight="1" x14ac:dyDescent="0.2">
      <c r="A405" s="8" t="s">
        <v>10</v>
      </c>
      <c r="B405" s="8"/>
      <c r="C405" s="8" t="s">
        <v>677</v>
      </c>
      <c r="D405" s="8"/>
      <c r="E405" s="8"/>
      <c r="F405" s="8"/>
      <c r="G405" s="4" t="s">
        <v>676</v>
      </c>
      <c r="H405" s="8" t="s">
        <v>419</v>
      </c>
      <c r="I405" s="8"/>
      <c r="J405" s="5">
        <v>1.6000000000000001E-3</v>
      </c>
      <c r="K405" s="5">
        <v>7.67E-4</v>
      </c>
      <c r="L405" s="5">
        <f t="shared" si="6"/>
        <v>8.3300000000000008E-4</v>
      </c>
    </row>
    <row r="406" spans="1:12" ht="21.95" customHeight="1" x14ac:dyDescent="0.2">
      <c r="A406" s="8" t="s">
        <v>10</v>
      </c>
      <c r="B406" s="8"/>
      <c r="C406" s="8" t="s">
        <v>678</v>
      </c>
      <c r="D406" s="8"/>
      <c r="E406" s="8"/>
      <c r="F406" s="8"/>
      <c r="G406" s="4" t="s">
        <v>676</v>
      </c>
      <c r="H406" s="8" t="s">
        <v>419</v>
      </c>
      <c r="I406" s="8"/>
      <c r="J406" s="5">
        <v>8.0000000000000004E-4</v>
      </c>
      <c r="K406" s="5">
        <v>5.6099999999999998E-4</v>
      </c>
      <c r="L406" s="5">
        <f t="shared" si="6"/>
        <v>2.3900000000000006E-4</v>
      </c>
    </row>
    <row r="407" spans="1:12" ht="33" customHeight="1" x14ac:dyDescent="0.2">
      <c r="A407" s="8" t="s">
        <v>10</v>
      </c>
      <c r="B407" s="8"/>
      <c r="C407" s="8" t="s">
        <v>679</v>
      </c>
      <c r="D407" s="8"/>
      <c r="E407" s="8"/>
      <c r="F407" s="8"/>
      <c r="G407" s="4" t="s">
        <v>680</v>
      </c>
      <c r="H407" s="8" t="s">
        <v>419</v>
      </c>
      <c r="I407" s="8"/>
      <c r="J407" s="5">
        <v>5.0000000000000001E-4</v>
      </c>
      <c r="K407" s="5">
        <v>4.9299999999999995E-4</v>
      </c>
      <c r="L407" s="5">
        <f t="shared" si="6"/>
        <v>7.0000000000000617E-6</v>
      </c>
    </row>
    <row r="408" spans="1:12" ht="11.1" customHeight="1" x14ac:dyDescent="0.2">
      <c r="A408" s="8" t="s">
        <v>10</v>
      </c>
      <c r="B408" s="8"/>
      <c r="C408" s="8" t="s">
        <v>681</v>
      </c>
      <c r="D408" s="8"/>
      <c r="E408" s="8"/>
      <c r="F408" s="8"/>
      <c r="G408" s="4" t="s">
        <v>682</v>
      </c>
      <c r="H408" s="8" t="s">
        <v>419</v>
      </c>
      <c r="I408" s="8"/>
      <c r="J408" s="5">
        <v>2.0000000000000002E-5</v>
      </c>
      <c r="K408" s="5">
        <v>2.6999999999999999E-5</v>
      </c>
      <c r="L408" s="5">
        <f t="shared" si="6"/>
        <v>-6.9999999999999974E-6</v>
      </c>
    </row>
    <row r="409" spans="1:12" ht="11.1" customHeight="1" x14ac:dyDescent="0.2">
      <c r="A409" s="8" t="s">
        <v>10</v>
      </c>
      <c r="B409" s="8"/>
      <c r="C409" s="8" t="s">
        <v>683</v>
      </c>
      <c r="D409" s="8"/>
      <c r="E409" s="8"/>
      <c r="F409" s="8"/>
      <c r="G409" s="4" t="s">
        <v>684</v>
      </c>
      <c r="H409" s="8" t="s">
        <v>419</v>
      </c>
      <c r="I409" s="8"/>
      <c r="J409" s="5">
        <v>2.5000000000000001E-4</v>
      </c>
      <c r="K409" s="5">
        <v>6.0999999999999999E-5</v>
      </c>
      <c r="L409" s="5">
        <f t="shared" si="6"/>
        <v>1.8900000000000001E-4</v>
      </c>
    </row>
    <row r="410" spans="1:12" ht="11.1" customHeight="1" x14ac:dyDescent="0.2">
      <c r="A410" s="8" t="s">
        <v>10</v>
      </c>
      <c r="B410" s="8"/>
      <c r="C410" s="8" t="s">
        <v>685</v>
      </c>
      <c r="D410" s="8"/>
      <c r="E410" s="8"/>
      <c r="F410" s="8"/>
      <c r="G410" s="4" t="s">
        <v>253</v>
      </c>
      <c r="H410" s="8" t="s">
        <v>419</v>
      </c>
      <c r="I410" s="8"/>
      <c r="J410" s="5">
        <v>1.2E-4</v>
      </c>
      <c r="K410" s="5">
        <v>2.1999999999999999E-5</v>
      </c>
      <c r="L410" s="5">
        <f t="shared" si="6"/>
        <v>9.7999999999999997E-5</v>
      </c>
    </row>
    <row r="411" spans="1:12" ht="21.95" customHeight="1" x14ac:dyDescent="0.2">
      <c r="A411" s="8" t="s">
        <v>10</v>
      </c>
      <c r="B411" s="8"/>
      <c r="C411" s="8" t="s">
        <v>686</v>
      </c>
      <c r="D411" s="8"/>
      <c r="E411" s="8"/>
      <c r="F411" s="8"/>
      <c r="G411" s="4" t="s">
        <v>687</v>
      </c>
      <c r="H411" s="8" t="s">
        <v>419</v>
      </c>
      <c r="I411" s="8"/>
      <c r="J411" s="5">
        <v>2.9999999999999997E-4</v>
      </c>
      <c r="K411" s="5">
        <v>9.1000000000000003E-5</v>
      </c>
      <c r="L411" s="5">
        <f t="shared" si="6"/>
        <v>2.0899999999999998E-4</v>
      </c>
    </row>
    <row r="412" spans="1:12" ht="21.95" customHeight="1" x14ac:dyDescent="0.2">
      <c r="A412" s="8" t="s">
        <v>10</v>
      </c>
      <c r="B412" s="8"/>
      <c r="C412" s="8" t="s">
        <v>688</v>
      </c>
      <c r="D412" s="8"/>
      <c r="E412" s="8"/>
      <c r="F412" s="8"/>
      <c r="G412" s="4" t="s">
        <v>689</v>
      </c>
      <c r="H412" s="8" t="s">
        <v>419</v>
      </c>
      <c r="I412" s="8"/>
      <c r="J412" s="5">
        <v>6.9999999999999994E-5</v>
      </c>
      <c r="K412" s="5">
        <v>5.3000000000000001E-5</v>
      </c>
      <c r="L412" s="5">
        <f t="shared" si="6"/>
        <v>1.6999999999999993E-5</v>
      </c>
    </row>
    <row r="413" spans="1:12" ht="21.95" customHeight="1" x14ac:dyDescent="0.2">
      <c r="A413" s="8" t="s">
        <v>10</v>
      </c>
      <c r="B413" s="8"/>
      <c r="C413" s="8" t="s">
        <v>690</v>
      </c>
      <c r="D413" s="8"/>
      <c r="E413" s="8"/>
      <c r="F413" s="8"/>
      <c r="G413" s="4" t="s">
        <v>691</v>
      </c>
      <c r="H413" s="8" t="s">
        <v>419</v>
      </c>
      <c r="I413" s="8"/>
      <c r="J413" s="5">
        <v>2.9999999999999997E-4</v>
      </c>
      <c r="K413" s="5">
        <v>1.37E-4</v>
      </c>
      <c r="L413" s="5">
        <f t="shared" si="6"/>
        <v>1.6299999999999998E-4</v>
      </c>
    </row>
    <row r="414" spans="1:12" ht="33" customHeight="1" x14ac:dyDescent="0.2">
      <c r="A414" s="8" t="s">
        <v>10</v>
      </c>
      <c r="B414" s="8"/>
      <c r="C414" s="8" t="s">
        <v>692</v>
      </c>
      <c r="D414" s="8"/>
      <c r="E414" s="8"/>
      <c r="F414" s="8"/>
      <c r="G414" s="4" t="s">
        <v>693</v>
      </c>
      <c r="H414" s="8" t="s">
        <v>419</v>
      </c>
      <c r="I414" s="8"/>
      <c r="J414" s="5">
        <v>7.1000000000000002E-4</v>
      </c>
      <c r="K414" s="5">
        <v>4.7699999999999999E-4</v>
      </c>
      <c r="L414" s="5">
        <f t="shared" si="6"/>
        <v>2.3300000000000003E-4</v>
      </c>
    </row>
    <row r="415" spans="1:12" ht="21.95" customHeight="1" x14ac:dyDescent="0.2">
      <c r="A415" s="8" t="s">
        <v>10</v>
      </c>
      <c r="B415" s="8"/>
      <c r="C415" s="8" t="s">
        <v>694</v>
      </c>
      <c r="D415" s="8"/>
      <c r="E415" s="8"/>
      <c r="F415" s="8"/>
      <c r="G415" s="4" t="s">
        <v>695</v>
      </c>
      <c r="H415" s="8" t="s">
        <v>419</v>
      </c>
      <c r="I415" s="8"/>
      <c r="J415" s="5">
        <v>1.5E-3</v>
      </c>
      <c r="K415" s="5">
        <v>9.9999999999999995E-7</v>
      </c>
      <c r="L415" s="5">
        <f t="shared" si="6"/>
        <v>1.4990000000000001E-3</v>
      </c>
    </row>
    <row r="416" spans="1:12" ht="21.95" customHeight="1" x14ac:dyDescent="0.2">
      <c r="A416" s="8" t="s">
        <v>10</v>
      </c>
      <c r="B416" s="8"/>
      <c r="C416" s="8" t="s">
        <v>696</v>
      </c>
      <c r="D416" s="8"/>
      <c r="E416" s="8"/>
      <c r="F416" s="8"/>
      <c r="G416" s="4" t="s">
        <v>697</v>
      </c>
      <c r="H416" s="8" t="s">
        <v>419</v>
      </c>
      <c r="I416" s="8"/>
      <c r="J416" s="5">
        <v>2.9999999999999997E-4</v>
      </c>
      <c r="K416" s="5">
        <v>3.5799999999999997E-4</v>
      </c>
      <c r="L416" s="5">
        <f t="shared" si="6"/>
        <v>-5.8E-5</v>
      </c>
    </row>
    <row r="417" spans="1:12" ht="21.95" customHeight="1" x14ac:dyDescent="0.2">
      <c r="A417" s="8" t="s">
        <v>10</v>
      </c>
      <c r="B417" s="8"/>
      <c r="C417" s="8" t="s">
        <v>698</v>
      </c>
      <c r="D417" s="8"/>
      <c r="E417" s="8"/>
      <c r="F417" s="8"/>
      <c r="G417" s="4" t="s">
        <v>699</v>
      </c>
      <c r="H417" s="8" t="s">
        <v>419</v>
      </c>
      <c r="I417" s="8"/>
      <c r="J417" s="5">
        <v>2.9999999999999997E-4</v>
      </c>
      <c r="K417" s="5">
        <v>7.8999999999999996E-5</v>
      </c>
      <c r="L417" s="5">
        <f t="shared" si="6"/>
        <v>2.2099999999999998E-4</v>
      </c>
    </row>
    <row r="418" spans="1:12" ht="21.95" customHeight="1" x14ac:dyDescent="0.2">
      <c r="A418" s="8" t="s">
        <v>10</v>
      </c>
      <c r="B418" s="8"/>
      <c r="C418" s="8" t="s">
        <v>700</v>
      </c>
      <c r="D418" s="8"/>
      <c r="E418" s="8"/>
      <c r="F418" s="8"/>
      <c r="G418" s="4" t="s">
        <v>701</v>
      </c>
      <c r="H418" s="8" t="s">
        <v>419</v>
      </c>
      <c r="I418" s="8"/>
      <c r="J418" s="5">
        <v>4.0000000000000002E-4</v>
      </c>
      <c r="K418" s="5">
        <v>1.55E-4</v>
      </c>
      <c r="L418" s="5">
        <f t="shared" si="6"/>
        <v>2.4499999999999999E-4</v>
      </c>
    </row>
    <row r="419" spans="1:12" ht="21.95" customHeight="1" x14ac:dyDescent="0.2">
      <c r="A419" s="8" t="s">
        <v>10</v>
      </c>
      <c r="B419" s="8"/>
      <c r="C419" s="8" t="s">
        <v>702</v>
      </c>
      <c r="D419" s="8"/>
      <c r="E419" s="8"/>
      <c r="F419" s="8"/>
      <c r="G419" s="4" t="s">
        <v>703</v>
      </c>
      <c r="H419" s="8" t="s">
        <v>419</v>
      </c>
      <c r="I419" s="8"/>
      <c r="J419" s="5">
        <v>1E-4</v>
      </c>
      <c r="K419" s="5">
        <v>2.5000000000000001E-5</v>
      </c>
      <c r="L419" s="5">
        <f t="shared" si="6"/>
        <v>7.5000000000000007E-5</v>
      </c>
    </row>
    <row r="420" spans="1:12" ht="21.95" customHeight="1" x14ac:dyDescent="0.2">
      <c r="A420" s="8" t="s">
        <v>10</v>
      </c>
      <c r="B420" s="8"/>
      <c r="C420" s="8" t="s">
        <v>496</v>
      </c>
      <c r="D420" s="8"/>
      <c r="E420" s="8"/>
      <c r="F420" s="8"/>
      <c r="G420" s="4" t="s">
        <v>704</v>
      </c>
      <c r="H420" s="8" t="s">
        <v>419</v>
      </c>
      <c r="I420" s="8"/>
      <c r="J420" s="5">
        <v>5.0000000000000002E-5</v>
      </c>
      <c r="K420" s="5">
        <v>1.64E-4</v>
      </c>
      <c r="L420" s="5">
        <f t="shared" si="6"/>
        <v>-1.1400000000000001E-4</v>
      </c>
    </row>
    <row r="421" spans="1:12" ht="21.95" customHeight="1" x14ac:dyDescent="0.2">
      <c r="A421" s="8" t="s">
        <v>10</v>
      </c>
      <c r="B421" s="8"/>
      <c r="C421" s="8" t="s">
        <v>705</v>
      </c>
      <c r="D421" s="8"/>
      <c r="E421" s="8"/>
      <c r="F421" s="8"/>
      <c r="G421" s="4" t="s">
        <v>706</v>
      </c>
      <c r="H421" s="8" t="s">
        <v>419</v>
      </c>
      <c r="I421" s="8"/>
      <c r="J421" s="5">
        <v>2.0000000000000001E-4</v>
      </c>
      <c r="K421" s="5">
        <v>2.7399999999999999E-4</v>
      </c>
      <c r="L421" s="5">
        <f t="shared" si="6"/>
        <v>-7.3999999999999983E-5</v>
      </c>
    </row>
    <row r="422" spans="1:12" ht="21.95" customHeight="1" x14ac:dyDescent="0.2">
      <c r="A422" s="8" t="s">
        <v>10</v>
      </c>
      <c r="B422" s="8"/>
      <c r="C422" s="8" t="s">
        <v>707</v>
      </c>
      <c r="D422" s="8"/>
      <c r="E422" s="8"/>
      <c r="F422" s="8"/>
      <c r="G422" s="4" t="s">
        <v>706</v>
      </c>
      <c r="H422" s="8" t="s">
        <v>419</v>
      </c>
      <c r="I422" s="8"/>
      <c r="J422" s="5">
        <v>2.9999999999999997E-4</v>
      </c>
      <c r="K422" s="5">
        <v>4.3600000000000003E-4</v>
      </c>
      <c r="L422" s="5">
        <f t="shared" si="6"/>
        <v>-1.3600000000000005E-4</v>
      </c>
    </row>
    <row r="423" spans="1:12" ht="21.95" customHeight="1" x14ac:dyDescent="0.2">
      <c r="A423" s="8" t="s">
        <v>10</v>
      </c>
      <c r="B423" s="8"/>
      <c r="C423" s="8" t="s">
        <v>708</v>
      </c>
      <c r="D423" s="8"/>
      <c r="E423" s="8"/>
      <c r="F423" s="8"/>
      <c r="G423" s="4" t="s">
        <v>709</v>
      </c>
      <c r="H423" s="8" t="s">
        <v>419</v>
      </c>
      <c r="I423" s="8"/>
      <c r="J423" s="5">
        <v>6.9999999999999999E-4</v>
      </c>
      <c r="K423" s="5">
        <v>3.1300000000000002E-4</v>
      </c>
      <c r="L423" s="5">
        <f t="shared" si="6"/>
        <v>3.8699999999999997E-4</v>
      </c>
    </row>
    <row r="424" spans="1:12" ht="33" customHeight="1" x14ac:dyDescent="0.2">
      <c r="A424" s="8" t="s">
        <v>10</v>
      </c>
      <c r="B424" s="8"/>
      <c r="C424" s="8" t="s">
        <v>710</v>
      </c>
      <c r="D424" s="8"/>
      <c r="E424" s="8"/>
      <c r="F424" s="8"/>
      <c r="G424" s="4" t="s">
        <v>711</v>
      </c>
      <c r="H424" s="8" t="s">
        <v>419</v>
      </c>
      <c r="I424" s="8"/>
      <c r="J424" s="5">
        <v>6.9999999999999999E-4</v>
      </c>
      <c r="K424" s="5">
        <v>1.928E-3</v>
      </c>
      <c r="L424" s="5">
        <f t="shared" si="6"/>
        <v>-1.2279999999999999E-3</v>
      </c>
    </row>
    <row r="425" spans="1:12" ht="21.95" customHeight="1" x14ac:dyDescent="0.2">
      <c r="A425" s="8" t="s">
        <v>10</v>
      </c>
      <c r="B425" s="8"/>
      <c r="C425" s="8" t="s">
        <v>712</v>
      </c>
      <c r="D425" s="8"/>
      <c r="E425" s="8"/>
      <c r="F425" s="8"/>
      <c r="G425" s="4" t="s">
        <v>713</v>
      </c>
      <c r="H425" s="8" t="s">
        <v>419</v>
      </c>
      <c r="I425" s="8"/>
      <c r="J425" s="5">
        <v>2.0000000000000001E-4</v>
      </c>
      <c r="K425" s="5">
        <v>9.6000000000000002E-5</v>
      </c>
      <c r="L425" s="5">
        <f t="shared" si="6"/>
        <v>1.0400000000000001E-4</v>
      </c>
    </row>
    <row r="426" spans="1:12" ht="21.95" customHeight="1" x14ac:dyDescent="0.2">
      <c r="A426" s="8" t="s">
        <v>10</v>
      </c>
      <c r="B426" s="8"/>
      <c r="C426" s="8" t="s">
        <v>714</v>
      </c>
      <c r="D426" s="8"/>
      <c r="E426" s="8"/>
      <c r="F426" s="8"/>
      <c r="G426" s="4" t="s">
        <v>715</v>
      </c>
      <c r="H426" s="8" t="s">
        <v>419</v>
      </c>
      <c r="I426" s="8"/>
      <c r="J426" s="5">
        <v>2.0000000000000001E-4</v>
      </c>
      <c r="K426" s="5">
        <v>2.9999999999999997E-4</v>
      </c>
      <c r="L426" s="5">
        <f t="shared" si="6"/>
        <v>-9.9999999999999964E-5</v>
      </c>
    </row>
    <row r="427" spans="1:12" ht="21.95" customHeight="1" x14ac:dyDescent="0.2">
      <c r="A427" s="8" t="s">
        <v>10</v>
      </c>
      <c r="B427" s="8"/>
      <c r="C427" s="8" t="s">
        <v>716</v>
      </c>
      <c r="D427" s="8"/>
      <c r="E427" s="8"/>
      <c r="F427" s="8"/>
      <c r="G427" s="4" t="s">
        <v>717</v>
      </c>
      <c r="H427" s="8" t="s">
        <v>419</v>
      </c>
      <c r="I427" s="8"/>
      <c r="J427" s="5">
        <v>5.0000000000000002E-5</v>
      </c>
      <c r="K427" s="5">
        <v>9.9999999999999995E-7</v>
      </c>
      <c r="L427" s="5">
        <f t="shared" si="6"/>
        <v>4.9000000000000005E-5</v>
      </c>
    </row>
    <row r="428" spans="1:12" ht="33" customHeight="1" x14ac:dyDescent="0.2">
      <c r="A428" s="8" t="s">
        <v>10</v>
      </c>
      <c r="B428" s="8"/>
      <c r="C428" s="8" t="s">
        <v>718</v>
      </c>
      <c r="D428" s="8"/>
      <c r="E428" s="8"/>
      <c r="F428" s="8"/>
      <c r="G428" s="4" t="s">
        <v>719</v>
      </c>
      <c r="H428" s="8" t="s">
        <v>419</v>
      </c>
      <c r="I428" s="8"/>
      <c r="J428" s="5">
        <v>2.9999999999999997E-4</v>
      </c>
      <c r="K428" s="5">
        <v>3.4699999999999998E-4</v>
      </c>
      <c r="L428" s="5">
        <f t="shared" si="6"/>
        <v>-4.7000000000000004E-5</v>
      </c>
    </row>
    <row r="429" spans="1:12" ht="21.95" customHeight="1" x14ac:dyDescent="0.2">
      <c r="A429" s="8" t="s">
        <v>10</v>
      </c>
      <c r="B429" s="8"/>
      <c r="C429" s="8" t="s">
        <v>720</v>
      </c>
      <c r="D429" s="8"/>
      <c r="E429" s="8"/>
      <c r="F429" s="8"/>
      <c r="G429" s="4" t="s">
        <v>721</v>
      </c>
      <c r="H429" s="8" t="s">
        <v>419</v>
      </c>
      <c r="I429" s="8"/>
      <c r="J429" s="5">
        <v>1E-3</v>
      </c>
      <c r="K429" s="5">
        <v>1.3999999999999999E-4</v>
      </c>
      <c r="L429" s="5">
        <f t="shared" si="6"/>
        <v>8.6000000000000009E-4</v>
      </c>
    </row>
    <row r="430" spans="1:12" ht="21.95" customHeight="1" x14ac:dyDescent="0.2">
      <c r="A430" s="8" t="s">
        <v>10</v>
      </c>
      <c r="B430" s="8"/>
      <c r="C430" s="8" t="s">
        <v>722</v>
      </c>
      <c r="D430" s="8"/>
      <c r="E430" s="8"/>
      <c r="F430" s="8"/>
      <c r="G430" s="4" t="s">
        <v>721</v>
      </c>
      <c r="H430" s="8" t="s">
        <v>419</v>
      </c>
      <c r="I430" s="8"/>
      <c r="J430" s="5">
        <v>1E-3</v>
      </c>
      <c r="K430" s="5">
        <v>5.3000000000000001E-5</v>
      </c>
      <c r="L430" s="5">
        <f t="shared" si="6"/>
        <v>9.4700000000000003E-4</v>
      </c>
    </row>
    <row r="431" spans="1:12" ht="11.1" customHeight="1" x14ac:dyDescent="0.2">
      <c r="A431" s="8" t="s">
        <v>10</v>
      </c>
      <c r="B431" s="8"/>
      <c r="C431" s="8" t="s">
        <v>723</v>
      </c>
      <c r="D431" s="8"/>
      <c r="E431" s="8"/>
      <c r="F431" s="8"/>
      <c r="G431" s="4" t="s">
        <v>724</v>
      </c>
      <c r="H431" s="8" t="s">
        <v>419</v>
      </c>
      <c r="I431" s="8"/>
      <c r="J431" s="5">
        <v>5.0000000000000002E-5</v>
      </c>
      <c r="K431" s="5">
        <v>5.8999999999999998E-5</v>
      </c>
      <c r="L431" s="5">
        <f t="shared" si="6"/>
        <v>-8.9999999999999951E-6</v>
      </c>
    </row>
    <row r="432" spans="1:12" ht="21.95" customHeight="1" x14ac:dyDescent="0.2">
      <c r="A432" s="8" t="s">
        <v>10</v>
      </c>
      <c r="B432" s="8"/>
      <c r="C432" s="8" t="s">
        <v>725</v>
      </c>
      <c r="D432" s="8"/>
      <c r="E432" s="8"/>
      <c r="F432" s="8"/>
      <c r="G432" s="4" t="s">
        <v>726</v>
      </c>
      <c r="H432" s="8" t="s">
        <v>419</v>
      </c>
      <c r="I432" s="8"/>
      <c r="J432" s="5">
        <v>2.9999999999999997E-4</v>
      </c>
      <c r="K432" s="5">
        <v>1.9999999999999999E-6</v>
      </c>
      <c r="L432" s="5">
        <f t="shared" si="6"/>
        <v>2.9799999999999998E-4</v>
      </c>
    </row>
    <row r="433" spans="1:12" ht="11.1" customHeight="1" x14ac:dyDescent="0.2">
      <c r="A433" s="8" t="s">
        <v>10</v>
      </c>
      <c r="B433" s="8"/>
      <c r="C433" s="8" t="s">
        <v>727</v>
      </c>
      <c r="D433" s="8"/>
      <c r="E433" s="8"/>
      <c r="F433" s="8"/>
      <c r="G433" s="4" t="s">
        <v>728</v>
      </c>
      <c r="H433" s="8" t="s">
        <v>419</v>
      </c>
      <c r="I433" s="8"/>
      <c r="J433" s="5">
        <v>1E-3</v>
      </c>
      <c r="K433" s="5">
        <v>3.5799999999999997E-4</v>
      </c>
      <c r="L433" s="5">
        <f t="shared" si="6"/>
        <v>6.4199999999999999E-4</v>
      </c>
    </row>
    <row r="434" spans="1:12" ht="21.95" customHeight="1" x14ac:dyDescent="0.2">
      <c r="A434" s="8" t="s">
        <v>10</v>
      </c>
      <c r="B434" s="8"/>
      <c r="C434" s="8" t="s">
        <v>729</v>
      </c>
      <c r="D434" s="8"/>
      <c r="E434" s="8"/>
      <c r="F434" s="8"/>
      <c r="G434" s="4" t="s">
        <v>730</v>
      </c>
      <c r="H434" s="8" t="s">
        <v>419</v>
      </c>
      <c r="I434" s="8"/>
      <c r="J434" s="5">
        <v>8.0000000000000007E-5</v>
      </c>
      <c r="K434" s="5">
        <v>3.6999999999999998E-5</v>
      </c>
      <c r="L434" s="5">
        <f t="shared" si="6"/>
        <v>4.3000000000000008E-5</v>
      </c>
    </row>
    <row r="435" spans="1:12" ht="21.95" customHeight="1" x14ac:dyDescent="0.2">
      <c r="A435" s="8" t="s">
        <v>10</v>
      </c>
      <c r="B435" s="8"/>
      <c r="C435" s="8" t="s">
        <v>731</v>
      </c>
      <c r="D435" s="8"/>
      <c r="E435" s="8"/>
      <c r="F435" s="8"/>
      <c r="G435" s="4" t="s">
        <v>730</v>
      </c>
      <c r="H435" s="8" t="s">
        <v>419</v>
      </c>
      <c r="I435" s="8"/>
      <c r="J435" s="5">
        <v>5.0000000000000002E-5</v>
      </c>
      <c r="K435" s="5">
        <v>0</v>
      </c>
      <c r="L435" s="5">
        <f t="shared" si="6"/>
        <v>5.0000000000000002E-5</v>
      </c>
    </row>
    <row r="436" spans="1:12" ht="21.95" customHeight="1" x14ac:dyDescent="0.2">
      <c r="A436" s="8" t="s">
        <v>10</v>
      </c>
      <c r="B436" s="8"/>
      <c r="C436" s="8" t="s">
        <v>732</v>
      </c>
      <c r="D436" s="8"/>
      <c r="E436" s="8"/>
      <c r="F436" s="8"/>
      <c r="G436" s="4" t="s">
        <v>733</v>
      </c>
      <c r="H436" s="8" t="s">
        <v>419</v>
      </c>
      <c r="I436" s="8"/>
      <c r="J436" s="5">
        <v>2.9999999999999997E-4</v>
      </c>
      <c r="K436" s="5">
        <v>7.2199999999999999E-4</v>
      </c>
      <c r="L436" s="5">
        <f t="shared" si="6"/>
        <v>-4.2200000000000001E-4</v>
      </c>
    </row>
    <row r="437" spans="1:12" ht="33" customHeight="1" x14ac:dyDescent="0.2">
      <c r="A437" s="8" t="s">
        <v>10</v>
      </c>
      <c r="B437" s="8"/>
      <c r="C437" s="8" t="s">
        <v>734</v>
      </c>
      <c r="D437" s="8"/>
      <c r="E437" s="8"/>
      <c r="F437" s="8"/>
      <c r="G437" s="4" t="s">
        <v>735</v>
      </c>
      <c r="H437" s="8" t="s">
        <v>419</v>
      </c>
      <c r="I437" s="8"/>
      <c r="J437" s="5">
        <v>2.9999999999999997E-4</v>
      </c>
      <c r="K437" s="5">
        <v>2.3800000000000001E-4</v>
      </c>
      <c r="L437" s="5">
        <f t="shared" si="6"/>
        <v>6.1999999999999962E-5</v>
      </c>
    </row>
    <row r="438" spans="1:12" ht="21.95" customHeight="1" x14ac:dyDescent="0.2">
      <c r="A438" s="8" t="s">
        <v>10</v>
      </c>
      <c r="B438" s="8"/>
      <c r="C438" s="8" t="s">
        <v>736</v>
      </c>
      <c r="D438" s="8"/>
      <c r="E438" s="8"/>
      <c r="F438" s="8"/>
      <c r="G438" s="4" t="s">
        <v>737</v>
      </c>
      <c r="H438" s="8" t="s">
        <v>419</v>
      </c>
      <c r="I438" s="8"/>
      <c r="J438" s="5">
        <v>1.5E-3</v>
      </c>
      <c r="K438" s="5">
        <v>7.4399999999999998E-4</v>
      </c>
      <c r="L438" s="5">
        <f t="shared" si="6"/>
        <v>7.5600000000000005E-4</v>
      </c>
    </row>
    <row r="439" spans="1:12" ht="33" customHeight="1" x14ac:dyDescent="0.2">
      <c r="A439" s="8" t="s">
        <v>10</v>
      </c>
      <c r="B439" s="8"/>
      <c r="C439" s="8" t="s">
        <v>738</v>
      </c>
      <c r="D439" s="8"/>
      <c r="E439" s="8"/>
      <c r="F439" s="8"/>
      <c r="G439" s="4" t="s">
        <v>739</v>
      </c>
      <c r="H439" s="8" t="s">
        <v>419</v>
      </c>
      <c r="I439" s="8"/>
      <c r="J439" s="5">
        <v>5.0000000000000001E-4</v>
      </c>
      <c r="K439" s="5">
        <v>3.39E-4</v>
      </c>
      <c r="L439" s="5">
        <f t="shared" si="6"/>
        <v>1.6100000000000001E-4</v>
      </c>
    </row>
    <row r="440" spans="1:12" ht="21.95" customHeight="1" x14ac:dyDescent="0.2">
      <c r="A440" s="8" t="s">
        <v>10</v>
      </c>
      <c r="B440" s="8"/>
      <c r="C440" s="8" t="s">
        <v>740</v>
      </c>
      <c r="D440" s="8"/>
      <c r="E440" s="8"/>
      <c r="F440" s="8"/>
      <c r="G440" s="4" t="s">
        <v>264</v>
      </c>
      <c r="H440" s="8" t="s">
        <v>419</v>
      </c>
      <c r="I440" s="8"/>
      <c r="J440" s="5">
        <v>1.5E-3</v>
      </c>
      <c r="K440" s="5">
        <v>4.7899999999999999E-4</v>
      </c>
      <c r="L440" s="5">
        <f t="shared" si="6"/>
        <v>1.021E-3</v>
      </c>
    </row>
    <row r="441" spans="1:12" ht="21.95" customHeight="1" x14ac:dyDescent="0.2">
      <c r="A441" s="8" t="s">
        <v>10</v>
      </c>
      <c r="B441" s="8"/>
      <c r="C441" s="8" t="s">
        <v>741</v>
      </c>
      <c r="D441" s="8"/>
      <c r="E441" s="8"/>
      <c r="F441" s="8"/>
      <c r="G441" s="4" t="s">
        <v>264</v>
      </c>
      <c r="H441" s="8" t="s">
        <v>419</v>
      </c>
      <c r="I441" s="8"/>
      <c r="J441" s="5">
        <v>1.5E-3</v>
      </c>
      <c r="K441" s="5">
        <v>6.9899999999999997E-4</v>
      </c>
      <c r="L441" s="5">
        <f t="shared" si="6"/>
        <v>8.0100000000000006E-4</v>
      </c>
    </row>
    <row r="442" spans="1:12" ht="21.95" customHeight="1" x14ac:dyDescent="0.2">
      <c r="A442" s="8" t="s">
        <v>10</v>
      </c>
      <c r="B442" s="8"/>
      <c r="C442" s="8" t="s">
        <v>742</v>
      </c>
      <c r="D442" s="8"/>
      <c r="E442" s="8"/>
      <c r="F442" s="8"/>
      <c r="G442" s="4" t="s">
        <v>743</v>
      </c>
      <c r="H442" s="8" t="s">
        <v>419</v>
      </c>
      <c r="I442" s="8"/>
      <c r="J442" s="5">
        <v>1E-4</v>
      </c>
      <c r="K442" s="5">
        <v>1.0399999999999999E-4</v>
      </c>
      <c r="L442" s="5">
        <f t="shared" si="6"/>
        <v>-3.9999999999999888E-6</v>
      </c>
    </row>
    <row r="443" spans="1:12" ht="33" customHeight="1" x14ac:dyDescent="0.2">
      <c r="A443" s="8" t="s">
        <v>10</v>
      </c>
      <c r="B443" s="8"/>
      <c r="C443" s="8" t="s">
        <v>744</v>
      </c>
      <c r="D443" s="8"/>
      <c r="E443" s="8"/>
      <c r="F443" s="8"/>
      <c r="G443" s="4" t="s">
        <v>745</v>
      </c>
      <c r="H443" s="8" t="s">
        <v>419</v>
      </c>
      <c r="I443" s="8"/>
      <c r="J443" s="5">
        <v>5.0000000000000001E-4</v>
      </c>
      <c r="K443" s="5">
        <v>6.6500000000000001E-4</v>
      </c>
      <c r="L443" s="5">
        <f t="shared" si="6"/>
        <v>-1.65E-4</v>
      </c>
    </row>
    <row r="444" spans="1:12" ht="21.95" customHeight="1" x14ac:dyDescent="0.2">
      <c r="A444" s="8" t="s">
        <v>10</v>
      </c>
      <c r="B444" s="8"/>
      <c r="C444" s="8" t="s">
        <v>746</v>
      </c>
      <c r="D444" s="8"/>
      <c r="E444" s="8"/>
      <c r="F444" s="8"/>
      <c r="G444" s="4" t="s">
        <v>747</v>
      </c>
      <c r="H444" s="8" t="s">
        <v>419</v>
      </c>
      <c r="I444" s="8"/>
      <c r="J444" s="5">
        <v>1E-3</v>
      </c>
      <c r="K444" s="5">
        <v>5.9999999999999995E-4</v>
      </c>
      <c r="L444" s="5">
        <f t="shared" si="6"/>
        <v>4.0000000000000007E-4</v>
      </c>
    </row>
    <row r="445" spans="1:12" ht="21.95" customHeight="1" x14ac:dyDescent="0.2">
      <c r="A445" s="8" t="s">
        <v>10</v>
      </c>
      <c r="B445" s="8"/>
      <c r="C445" s="8" t="s">
        <v>748</v>
      </c>
      <c r="D445" s="8"/>
      <c r="E445" s="8"/>
      <c r="F445" s="8"/>
      <c r="G445" s="4" t="s">
        <v>749</v>
      </c>
      <c r="H445" s="8" t="s">
        <v>419</v>
      </c>
      <c r="I445" s="8"/>
      <c r="J445" s="5">
        <v>5.0000000000000001E-4</v>
      </c>
      <c r="K445" s="5">
        <v>2.6400000000000002E-4</v>
      </c>
      <c r="L445" s="5">
        <f t="shared" si="6"/>
        <v>2.3599999999999999E-4</v>
      </c>
    </row>
    <row r="446" spans="1:12" ht="21.95" customHeight="1" x14ac:dyDescent="0.2">
      <c r="A446" s="8" t="s">
        <v>10</v>
      </c>
      <c r="B446" s="8"/>
      <c r="C446" s="8" t="s">
        <v>750</v>
      </c>
      <c r="D446" s="8"/>
      <c r="E446" s="8"/>
      <c r="F446" s="8"/>
      <c r="G446" s="4" t="s">
        <v>751</v>
      </c>
      <c r="H446" s="8" t="s">
        <v>419</v>
      </c>
      <c r="I446" s="8"/>
      <c r="J446" s="5">
        <v>4.0000000000000002E-4</v>
      </c>
      <c r="K446" s="5">
        <v>1.2E-4</v>
      </c>
      <c r="L446" s="5">
        <f t="shared" si="6"/>
        <v>2.8000000000000003E-4</v>
      </c>
    </row>
    <row r="447" spans="1:12" ht="21.95" customHeight="1" x14ac:dyDescent="0.2">
      <c r="A447" s="8" t="s">
        <v>10</v>
      </c>
      <c r="B447" s="8"/>
      <c r="C447" s="8" t="s">
        <v>752</v>
      </c>
      <c r="D447" s="8"/>
      <c r="E447" s="8"/>
      <c r="F447" s="8"/>
      <c r="G447" s="4" t="s">
        <v>751</v>
      </c>
      <c r="H447" s="8" t="s">
        <v>419</v>
      </c>
      <c r="I447" s="8"/>
      <c r="J447" s="5">
        <v>1.5E-3</v>
      </c>
      <c r="K447" s="5">
        <v>8.5300000000000003E-4</v>
      </c>
      <c r="L447" s="5">
        <f t="shared" si="6"/>
        <v>6.4700000000000001E-4</v>
      </c>
    </row>
    <row r="448" spans="1:12" ht="21.95" customHeight="1" x14ac:dyDescent="0.2">
      <c r="A448" s="8" t="s">
        <v>10</v>
      </c>
      <c r="B448" s="8"/>
      <c r="C448" s="8" t="s">
        <v>753</v>
      </c>
      <c r="D448" s="8"/>
      <c r="E448" s="8"/>
      <c r="F448" s="8"/>
      <c r="G448" s="4" t="s">
        <v>751</v>
      </c>
      <c r="H448" s="8" t="s">
        <v>419</v>
      </c>
      <c r="I448" s="8"/>
      <c r="J448" s="5">
        <v>5.9999999999999995E-4</v>
      </c>
      <c r="K448" s="5">
        <v>5.22E-4</v>
      </c>
      <c r="L448" s="5">
        <f t="shared" si="6"/>
        <v>7.7999999999999944E-5</v>
      </c>
    </row>
    <row r="449" spans="1:12" ht="33" customHeight="1" x14ac:dyDescent="0.2">
      <c r="A449" s="8" t="s">
        <v>10</v>
      </c>
      <c r="B449" s="8"/>
      <c r="C449" s="8" t="s">
        <v>754</v>
      </c>
      <c r="D449" s="8"/>
      <c r="E449" s="8"/>
      <c r="F449" s="8"/>
      <c r="G449" s="4" t="s">
        <v>755</v>
      </c>
      <c r="H449" s="8" t="s">
        <v>419</v>
      </c>
      <c r="I449" s="8"/>
      <c r="J449" s="5">
        <v>4.0000000000000002E-4</v>
      </c>
      <c r="K449" s="5">
        <v>2.2699999999999999E-4</v>
      </c>
      <c r="L449" s="5">
        <f t="shared" si="6"/>
        <v>1.7300000000000003E-4</v>
      </c>
    </row>
    <row r="450" spans="1:12" ht="21.95" customHeight="1" x14ac:dyDescent="0.2">
      <c r="A450" s="8" t="s">
        <v>10</v>
      </c>
      <c r="B450" s="8"/>
      <c r="C450" s="8" t="s">
        <v>756</v>
      </c>
      <c r="D450" s="8"/>
      <c r="E450" s="8"/>
      <c r="F450" s="8"/>
      <c r="G450" s="4" t="s">
        <v>757</v>
      </c>
      <c r="H450" s="8" t="s">
        <v>419</v>
      </c>
      <c r="I450" s="8"/>
      <c r="J450" s="5">
        <v>1.4999999999999999E-4</v>
      </c>
      <c r="K450" s="5">
        <v>1.5899999999999999E-4</v>
      </c>
      <c r="L450" s="5">
        <f t="shared" si="6"/>
        <v>-9.0000000000000019E-6</v>
      </c>
    </row>
    <row r="451" spans="1:12" ht="21.95" customHeight="1" x14ac:dyDescent="0.2">
      <c r="A451" s="8" t="s">
        <v>10</v>
      </c>
      <c r="B451" s="8"/>
      <c r="C451" s="8" t="s">
        <v>758</v>
      </c>
      <c r="D451" s="8"/>
      <c r="E451" s="8"/>
      <c r="F451" s="8"/>
      <c r="G451" s="4" t="s">
        <v>759</v>
      </c>
      <c r="H451" s="8" t="s">
        <v>419</v>
      </c>
      <c r="I451" s="8"/>
      <c r="J451" s="5">
        <v>4.0000000000000002E-4</v>
      </c>
      <c r="K451" s="5">
        <v>4.3999999999999999E-5</v>
      </c>
      <c r="L451" s="5">
        <f t="shared" si="6"/>
        <v>3.5600000000000003E-4</v>
      </c>
    </row>
    <row r="452" spans="1:12" ht="21.95" customHeight="1" x14ac:dyDescent="0.2">
      <c r="A452" s="8" t="s">
        <v>10</v>
      </c>
      <c r="B452" s="8"/>
      <c r="C452" s="8" t="s">
        <v>760</v>
      </c>
      <c r="D452" s="8"/>
      <c r="E452" s="8"/>
      <c r="F452" s="8"/>
      <c r="G452" s="4" t="s">
        <v>761</v>
      </c>
      <c r="H452" s="8" t="s">
        <v>419</v>
      </c>
      <c r="I452" s="8"/>
      <c r="J452" s="5">
        <v>4.0000000000000003E-5</v>
      </c>
      <c r="K452" s="5">
        <v>0</v>
      </c>
      <c r="L452" s="5">
        <f t="shared" si="6"/>
        <v>4.0000000000000003E-5</v>
      </c>
    </row>
    <row r="453" spans="1:12" ht="21.95" customHeight="1" x14ac:dyDescent="0.2">
      <c r="A453" s="8" t="s">
        <v>10</v>
      </c>
      <c r="B453" s="8"/>
      <c r="C453" s="8" t="s">
        <v>762</v>
      </c>
      <c r="D453" s="8"/>
      <c r="E453" s="8"/>
      <c r="F453" s="8"/>
      <c r="G453" s="4" t="s">
        <v>763</v>
      </c>
      <c r="H453" s="8" t="s">
        <v>419</v>
      </c>
      <c r="I453" s="8"/>
      <c r="J453" s="5">
        <v>8.0000000000000004E-4</v>
      </c>
      <c r="K453" s="5">
        <v>8.4999999999999995E-4</v>
      </c>
      <c r="L453" s="5">
        <f t="shared" si="6"/>
        <v>-4.9999999999999914E-5</v>
      </c>
    </row>
    <row r="454" spans="1:12" ht="21.95" customHeight="1" x14ac:dyDescent="0.2">
      <c r="A454" s="8" t="s">
        <v>10</v>
      </c>
      <c r="B454" s="8"/>
      <c r="C454" s="8" t="s">
        <v>764</v>
      </c>
      <c r="D454" s="8"/>
      <c r="E454" s="8"/>
      <c r="F454" s="8"/>
      <c r="G454" s="4" t="s">
        <v>765</v>
      </c>
      <c r="H454" s="8" t="s">
        <v>419</v>
      </c>
      <c r="I454" s="8"/>
      <c r="J454" s="5">
        <v>5.9999999999999995E-4</v>
      </c>
      <c r="K454" s="5">
        <v>3.2400000000000001E-4</v>
      </c>
      <c r="L454" s="5">
        <f t="shared" si="6"/>
        <v>2.7599999999999993E-4</v>
      </c>
    </row>
    <row r="455" spans="1:12" ht="21.95" customHeight="1" x14ac:dyDescent="0.2">
      <c r="A455" s="8" t="s">
        <v>10</v>
      </c>
      <c r="B455" s="8"/>
      <c r="C455" s="8" t="s">
        <v>766</v>
      </c>
      <c r="D455" s="8"/>
      <c r="E455" s="8"/>
      <c r="F455" s="8"/>
      <c r="G455" s="4" t="s">
        <v>767</v>
      </c>
      <c r="H455" s="8" t="s">
        <v>419</v>
      </c>
      <c r="I455" s="8"/>
      <c r="J455" s="5">
        <v>1.2E-4</v>
      </c>
      <c r="K455" s="5">
        <v>1.27E-4</v>
      </c>
      <c r="L455" s="5">
        <f t="shared" ref="L455:L518" si="7">J455-K455</f>
        <v>-6.999999999999994E-6</v>
      </c>
    </row>
    <row r="456" spans="1:12" ht="21.95" customHeight="1" x14ac:dyDescent="0.2">
      <c r="A456" s="8" t="s">
        <v>10</v>
      </c>
      <c r="B456" s="8"/>
      <c r="C456" s="8" t="s">
        <v>768</v>
      </c>
      <c r="D456" s="8"/>
      <c r="E456" s="8"/>
      <c r="F456" s="8"/>
      <c r="G456" s="4" t="s">
        <v>769</v>
      </c>
      <c r="H456" s="8" t="s">
        <v>419</v>
      </c>
      <c r="I456" s="8"/>
      <c r="J456" s="5">
        <v>1E-3</v>
      </c>
      <c r="K456" s="5">
        <v>4.1899999999999999E-4</v>
      </c>
      <c r="L456" s="5">
        <f t="shared" si="7"/>
        <v>5.8100000000000003E-4</v>
      </c>
    </row>
    <row r="457" spans="1:12" ht="21.95" customHeight="1" x14ac:dyDescent="0.2">
      <c r="A457" s="8" t="s">
        <v>10</v>
      </c>
      <c r="B457" s="8"/>
      <c r="C457" s="8" t="s">
        <v>770</v>
      </c>
      <c r="D457" s="8"/>
      <c r="E457" s="8"/>
      <c r="F457" s="8"/>
      <c r="G457" s="4" t="s">
        <v>771</v>
      </c>
      <c r="H457" s="8" t="s">
        <v>419</v>
      </c>
      <c r="I457" s="8"/>
      <c r="J457" s="5">
        <v>2.9999999999999997E-4</v>
      </c>
      <c r="K457" s="5">
        <v>1.8000000000000001E-4</v>
      </c>
      <c r="L457" s="5">
        <f t="shared" si="7"/>
        <v>1.1999999999999996E-4</v>
      </c>
    </row>
    <row r="458" spans="1:12" ht="21.95" customHeight="1" x14ac:dyDescent="0.2">
      <c r="A458" s="8" t="s">
        <v>10</v>
      </c>
      <c r="B458" s="8"/>
      <c r="C458" s="8" t="s">
        <v>772</v>
      </c>
      <c r="D458" s="8"/>
      <c r="E458" s="8"/>
      <c r="F458" s="8"/>
      <c r="G458" s="4" t="s">
        <v>773</v>
      </c>
      <c r="H458" s="8" t="s">
        <v>419</v>
      </c>
      <c r="I458" s="8"/>
      <c r="J458" s="5">
        <v>1.5E-3</v>
      </c>
      <c r="K458" s="5">
        <v>5.8699999999999996E-4</v>
      </c>
      <c r="L458" s="5">
        <f t="shared" si="7"/>
        <v>9.1300000000000007E-4</v>
      </c>
    </row>
    <row r="459" spans="1:12" ht="21.95" customHeight="1" x14ac:dyDescent="0.2">
      <c r="A459" s="8" t="s">
        <v>10</v>
      </c>
      <c r="B459" s="8"/>
      <c r="C459" s="8" t="s">
        <v>774</v>
      </c>
      <c r="D459" s="8"/>
      <c r="E459" s="8"/>
      <c r="F459" s="8"/>
      <c r="G459" s="4" t="s">
        <v>775</v>
      </c>
      <c r="H459" s="8" t="s">
        <v>419</v>
      </c>
      <c r="I459" s="8"/>
      <c r="J459" s="5">
        <v>4.4999999999999999E-4</v>
      </c>
      <c r="K459" s="5">
        <v>2.8499999999999999E-4</v>
      </c>
      <c r="L459" s="5">
        <f t="shared" si="7"/>
        <v>1.65E-4</v>
      </c>
    </row>
    <row r="460" spans="1:12" ht="21.95" customHeight="1" x14ac:dyDescent="0.2">
      <c r="A460" s="8" t="s">
        <v>10</v>
      </c>
      <c r="B460" s="8"/>
      <c r="C460" s="8" t="s">
        <v>776</v>
      </c>
      <c r="D460" s="8"/>
      <c r="E460" s="8"/>
      <c r="F460" s="8"/>
      <c r="G460" s="4" t="s">
        <v>777</v>
      </c>
      <c r="H460" s="8" t="s">
        <v>419</v>
      </c>
      <c r="I460" s="8"/>
      <c r="J460" s="5">
        <v>5.0000000000000001E-4</v>
      </c>
      <c r="K460" s="5">
        <v>3.2299999999999999E-4</v>
      </c>
      <c r="L460" s="5">
        <f t="shared" si="7"/>
        <v>1.7700000000000002E-4</v>
      </c>
    </row>
    <row r="461" spans="1:12" ht="21.95" customHeight="1" x14ac:dyDescent="0.2">
      <c r="A461" s="8" t="s">
        <v>10</v>
      </c>
      <c r="B461" s="8"/>
      <c r="C461" s="8" t="s">
        <v>778</v>
      </c>
      <c r="D461" s="8"/>
      <c r="E461" s="8"/>
      <c r="F461" s="8"/>
      <c r="G461" s="4" t="s">
        <v>779</v>
      </c>
      <c r="H461" s="8" t="s">
        <v>419</v>
      </c>
      <c r="I461" s="8"/>
      <c r="J461" s="5">
        <v>2.0000000000000001E-4</v>
      </c>
      <c r="K461" s="5">
        <v>1.3799999999999999E-4</v>
      </c>
      <c r="L461" s="5">
        <f t="shared" si="7"/>
        <v>6.2000000000000016E-5</v>
      </c>
    </row>
    <row r="462" spans="1:12" ht="21.95" customHeight="1" x14ac:dyDescent="0.2">
      <c r="A462" s="8" t="s">
        <v>10</v>
      </c>
      <c r="B462" s="8"/>
      <c r="C462" s="8" t="s">
        <v>780</v>
      </c>
      <c r="D462" s="8"/>
      <c r="E462" s="8"/>
      <c r="F462" s="8"/>
      <c r="G462" s="4" t="s">
        <v>779</v>
      </c>
      <c r="H462" s="8" t="s">
        <v>419</v>
      </c>
      <c r="I462" s="8"/>
      <c r="J462" s="5">
        <v>1.5E-3</v>
      </c>
      <c r="K462" s="5">
        <v>2.0000000000000001E-4</v>
      </c>
      <c r="L462" s="5">
        <f t="shared" si="7"/>
        <v>1.2999999999999999E-3</v>
      </c>
    </row>
    <row r="463" spans="1:12" ht="21.95" customHeight="1" x14ac:dyDescent="0.2">
      <c r="A463" s="8" t="s">
        <v>10</v>
      </c>
      <c r="B463" s="8"/>
      <c r="C463" s="8" t="s">
        <v>781</v>
      </c>
      <c r="D463" s="8"/>
      <c r="E463" s="8"/>
      <c r="F463" s="8"/>
      <c r="G463" s="4" t="s">
        <v>782</v>
      </c>
      <c r="H463" s="8" t="s">
        <v>419</v>
      </c>
      <c r="I463" s="8"/>
      <c r="J463" s="5">
        <v>2.9999999999999997E-4</v>
      </c>
      <c r="K463" s="5">
        <v>1.5699999999999999E-4</v>
      </c>
      <c r="L463" s="5">
        <f t="shared" si="7"/>
        <v>1.4299999999999998E-4</v>
      </c>
    </row>
    <row r="464" spans="1:12" ht="21.95" customHeight="1" x14ac:dyDescent="0.2">
      <c r="A464" s="8" t="s">
        <v>10</v>
      </c>
      <c r="B464" s="8"/>
      <c r="C464" s="8" t="s">
        <v>783</v>
      </c>
      <c r="D464" s="8"/>
      <c r="E464" s="8"/>
      <c r="F464" s="8"/>
      <c r="G464" s="4" t="s">
        <v>784</v>
      </c>
      <c r="H464" s="8" t="s">
        <v>419</v>
      </c>
      <c r="I464" s="8"/>
      <c r="J464" s="5">
        <v>1.5E-3</v>
      </c>
      <c r="K464" s="5">
        <v>4.64E-4</v>
      </c>
      <c r="L464" s="5">
        <f t="shared" si="7"/>
        <v>1.036E-3</v>
      </c>
    </row>
    <row r="465" spans="1:12" ht="21.95" customHeight="1" x14ac:dyDescent="0.2">
      <c r="A465" s="8" t="s">
        <v>10</v>
      </c>
      <c r="B465" s="8"/>
      <c r="C465" s="8" t="s">
        <v>785</v>
      </c>
      <c r="D465" s="8"/>
      <c r="E465" s="8"/>
      <c r="F465" s="8"/>
      <c r="G465" s="4" t="s">
        <v>786</v>
      </c>
      <c r="H465" s="8" t="s">
        <v>419</v>
      </c>
      <c r="I465" s="8"/>
      <c r="J465" s="5">
        <v>2E-3</v>
      </c>
      <c r="K465" s="5">
        <v>1.725E-3</v>
      </c>
      <c r="L465" s="5">
        <f t="shared" si="7"/>
        <v>2.7500000000000007E-4</v>
      </c>
    </row>
    <row r="466" spans="1:12" ht="21.95" customHeight="1" x14ac:dyDescent="0.2">
      <c r="A466" s="8" t="s">
        <v>10</v>
      </c>
      <c r="B466" s="8"/>
      <c r="C466" s="8" t="s">
        <v>787</v>
      </c>
      <c r="D466" s="8"/>
      <c r="E466" s="8"/>
      <c r="F466" s="8"/>
      <c r="G466" s="4" t="s">
        <v>788</v>
      </c>
      <c r="H466" s="8" t="s">
        <v>419</v>
      </c>
      <c r="I466" s="8"/>
      <c r="J466" s="5">
        <v>1.5E-3</v>
      </c>
      <c r="K466" s="5">
        <v>2.8200000000000002E-4</v>
      </c>
      <c r="L466" s="5">
        <f t="shared" si="7"/>
        <v>1.2179999999999999E-3</v>
      </c>
    </row>
    <row r="467" spans="1:12" ht="21.95" customHeight="1" x14ac:dyDescent="0.2">
      <c r="A467" s="8" t="s">
        <v>10</v>
      </c>
      <c r="B467" s="8"/>
      <c r="C467" s="8" t="s">
        <v>789</v>
      </c>
      <c r="D467" s="8"/>
      <c r="E467" s="8"/>
      <c r="F467" s="8"/>
      <c r="G467" s="4" t="s">
        <v>790</v>
      </c>
      <c r="H467" s="8" t="s">
        <v>419</v>
      </c>
      <c r="I467" s="8"/>
      <c r="J467" s="5">
        <v>2.0000000000000001E-4</v>
      </c>
      <c r="K467" s="5">
        <v>1.83E-4</v>
      </c>
      <c r="L467" s="5">
        <f t="shared" si="7"/>
        <v>1.7000000000000007E-5</v>
      </c>
    </row>
    <row r="468" spans="1:12" ht="21.95" customHeight="1" x14ac:dyDescent="0.2">
      <c r="A468" s="8" t="s">
        <v>10</v>
      </c>
      <c r="B468" s="8"/>
      <c r="C468" s="8" t="s">
        <v>791</v>
      </c>
      <c r="D468" s="8"/>
      <c r="E468" s="8"/>
      <c r="F468" s="8"/>
      <c r="G468" s="4" t="s">
        <v>792</v>
      </c>
      <c r="H468" s="8" t="s">
        <v>419</v>
      </c>
      <c r="I468" s="8"/>
      <c r="J468" s="5">
        <v>2.9999999999999997E-4</v>
      </c>
      <c r="K468" s="5">
        <v>0</v>
      </c>
      <c r="L468" s="5">
        <f t="shared" si="7"/>
        <v>2.9999999999999997E-4</v>
      </c>
    </row>
    <row r="469" spans="1:12" ht="21.95" customHeight="1" x14ac:dyDescent="0.2">
      <c r="A469" s="8" t="s">
        <v>10</v>
      </c>
      <c r="B469" s="8"/>
      <c r="C469" s="8" t="s">
        <v>793</v>
      </c>
      <c r="D469" s="8"/>
      <c r="E469" s="8"/>
      <c r="F469" s="8"/>
      <c r="G469" s="4" t="s">
        <v>794</v>
      </c>
      <c r="H469" s="8" t="s">
        <v>419</v>
      </c>
      <c r="I469" s="8"/>
      <c r="J469" s="5">
        <v>1.2E-4</v>
      </c>
      <c r="K469" s="5">
        <v>1.45E-4</v>
      </c>
      <c r="L469" s="5">
        <f t="shared" si="7"/>
        <v>-2.4999999999999998E-5</v>
      </c>
    </row>
    <row r="470" spans="1:12" ht="21.95" customHeight="1" x14ac:dyDescent="0.2">
      <c r="A470" s="8" t="s">
        <v>10</v>
      </c>
      <c r="B470" s="8"/>
      <c r="C470" s="8" t="s">
        <v>795</v>
      </c>
      <c r="D470" s="8"/>
      <c r="E470" s="8"/>
      <c r="F470" s="8"/>
      <c r="G470" s="4" t="s">
        <v>796</v>
      </c>
      <c r="H470" s="8" t="s">
        <v>419</v>
      </c>
      <c r="I470" s="8"/>
      <c r="J470" s="5">
        <v>2.5000000000000001E-4</v>
      </c>
      <c r="K470" s="5">
        <v>1.11E-4</v>
      </c>
      <c r="L470" s="5">
        <f t="shared" si="7"/>
        <v>1.3900000000000002E-4</v>
      </c>
    </row>
    <row r="471" spans="1:12" ht="21.95" customHeight="1" x14ac:dyDescent="0.2">
      <c r="A471" s="8" t="s">
        <v>10</v>
      </c>
      <c r="B471" s="8"/>
      <c r="C471" s="8" t="s">
        <v>797</v>
      </c>
      <c r="D471" s="8"/>
      <c r="E471" s="8"/>
      <c r="F471" s="8"/>
      <c r="G471" s="4" t="s">
        <v>798</v>
      </c>
      <c r="H471" s="8" t="s">
        <v>419</v>
      </c>
      <c r="I471" s="8"/>
      <c r="J471" s="5">
        <v>2E-3</v>
      </c>
      <c r="K471" s="5">
        <v>1.0120000000000001E-3</v>
      </c>
      <c r="L471" s="5">
        <f t="shared" si="7"/>
        <v>9.8799999999999995E-4</v>
      </c>
    </row>
    <row r="472" spans="1:12" ht="21.95" customHeight="1" x14ac:dyDescent="0.2">
      <c r="A472" s="8" t="s">
        <v>10</v>
      </c>
      <c r="B472" s="8"/>
      <c r="C472" s="8" t="s">
        <v>799</v>
      </c>
      <c r="D472" s="8"/>
      <c r="E472" s="8"/>
      <c r="F472" s="8"/>
      <c r="G472" s="4" t="s">
        <v>800</v>
      </c>
      <c r="H472" s="8" t="s">
        <v>419</v>
      </c>
      <c r="I472" s="8"/>
      <c r="J472" s="5">
        <v>5.9999999999999995E-4</v>
      </c>
      <c r="K472" s="5">
        <v>4.1399999999999998E-4</v>
      </c>
      <c r="L472" s="5">
        <f t="shared" si="7"/>
        <v>1.8599999999999997E-4</v>
      </c>
    </row>
    <row r="473" spans="1:12" ht="33" customHeight="1" x14ac:dyDescent="0.2">
      <c r="A473" s="8" t="s">
        <v>10</v>
      </c>
      <c r="B473" s="8"/>
      <c r="C473" s="8" t="s">
        <v>801</v>
      </c>
      <c r="D473" s="8"/>
      <c r="E473" s="8"/>
      <c r="F473" s="8"/>
      <c r="G473" s="4" t="s">
        <v>277</v>
      </c>
      <c r="H473" s="8" t="s">
        <v>419</v>
      </c>
      <c r="I473" s="8"/>
      <c r="J473" s="5">
        <v>1E-3</v>
      </c>
      <c r="K473" s="5">
        <v>7.5000000000000002E-4</v>
      </c>
      <c r="L473" s="5">
        <f t="shared" si="7"/>
        <v>2.5000000000000001E-4</v>
      </c>
    </row>
    <row r="474" spans="1:12" ht="33" customHeight="1" x14ac:dyDescent="0.2">
      <c r="A474" s="8" t="s">
        <v>10</v>
      </c>
      <c r="B474" s="8"/>
      <c r="C474" s="8" t="s">
        <v>802</v>
      </c>
      <c r="D474" s="8"/>
      <c r="E474" s="8"/>
      <c r="F474" s="8"/>
      <c r="G474" s="4" t="s">
        <v>277</v>
      </c>
      <c r="H474" s="8" t="s">
        <v>419</v>
      </c>
      <c r="I474" s="8"/>
      <c r="J474" s="5">
        <v>5.9999999999999995E-4</v>
      </c>
      <c r="K474" s="5">
        <v>7.3499999999999998E-4</v>
      </c>
      <c r="L474" s="5">
        <f t="shared" si="7"/>
        <v>-1.3500000000000003E-4</v>
      </c>
    </row>
    <row r="475" spans="1:12" ht="21.95" customHeight="1" x14ac:dyDescent="0.2">
      <c r="A475" s="8" t="s">
        <v>10</v>
      </c>
      <c r="B475" s="8"/>
      <c r="C475" s="8" t="s">
        <v>803</v>
      </c>
      <c r="D475" s="8"/>
      <c r="E475" s="8"/>
      <c r="F475" s="8"/>
      <c r="G475" s="4" t="s">
        <v>804</v>
      </c>
      <c r="H475" s="8" t="s">
        <v>419</v>
      </c>
      <c r="I475" s="8"/>
      <c r="J475" s="5">
        <v>2.9999999999999997E-4</v>
      </c>
      <c r="K475" s="5">
        <v>2.7099999999999997E-4</v>
      </c>
      <c r="L475" s="5">
        <f t="shared" si="7"/>
        <v>2.9E-5</v>
      </c>
    </row>
    <row r="476" spans="1:12" ht="21.95" customHeight="1" x14ac:dyDescent="0.2">
      <c r="A476" s="8" t="s">
        <v>10</v>
      </c>
      <c r="B476" s="8"/>
      <c r="C476" s="8" t="s">
        <v>805</v>
      </c>
      <c r="D476" s="8"/>
      <c r="E476" s="8"/>
      <c r="F476" s="8"/>
      <c r="G476" s="4" t="s">
        <v>63</v>
      </c>
      <c r="H476" s="8" t="s">
        <v>419</v>
      </c>
      <c r="I476" s="8"/>
      <c r="J476" s="5">
        <v>5.9999999999999995E-4</v>
      </c>
      <c r="K476" s="5">
        <v>1.1429999999999999E-3</v>
      </c>
      <c r="L476" s="5">
        <f t="shared" si="7"/>
        <v>-5.4299999999999997E-4</v>
      </c>
    </row>
    <row r="477" spans="1:12" ht="21.95" customHeight="1" x14ac:dyDescent="0.2">
      <c r="A477" s="8" t="s">
        <v>10</v>
      </c>
      <c r="B477" s="8"/>
      <c r="C477" s="8" t="s">
        <v>806</v>
      </c>
      <c r="D477" s="8"/>
      <c r="E477" s="8"/>
      <c r="F477" s="8"/>
      <c r="G477" s="4" t="s">
        <v>63</v>
      </c>
      <c r="H477" s="8" t="s">
        <v>419</v>
      </c>
      <c r="I477" s="8"/>
      <c r="J477" s="5">
        <v>2.9999999999999997E-4</v>
      </c>
      <c r="K477" s="5">
        <v>0</v>
      </c>
      <c r="L477" s="5">
        <f t="shared" si="7"/>
        <v>2.9999999999999997E-4</v>
      </c>
    </row>
    <row r="478" spans="1:12" ht="21.95" customHeight="1" x14ac:dyDescent="0.2">
      <c r="A478" s="8" t="s">
        <v>10</v>
      </c>
      <c r="B478" s="8"/>
      <c r="C478" s="8" t="s">
        <v>807</v>
      </c>
      <c r="D478" s="8"/>
      <c r="E478" s="8"/>
      <c r="F478" s="8"/>
      <c r="G478" s="4" t="s">
        <v>279</v>
      </c>
      <c r="H478" s="8" t="s">
        <v>419</v>
      </c>
      <c r="I478" s="8"/>
      <c r="J478" s="5">
        <v>5.0000000000000002E-5</v>
      </c>
      <c r="K478" s="5">
        <v>1.5999999999999999E-5</v>
      </c>
      <c r="L478" s="5">
        <f t="shared" si="7"/>
        <v>3.4E-5</v>
      </c>
    </row>
    <row r="479" spans="1:12" ht="21.95" customHeight="1" x14ac:dyDescent="0.2">
      <c r="A479" s="8" t="s">
        <v>10</v>
      </c>
      <c r="B479" s="8"/>
      <c r="C479" s="8" t="s">
        <v>808</v>
      </c>
      <c r="D479" s="8"/>
      <c r="E479" s="8"/>
      <c r="F479" s="8"/>
      <c r="G479" s="4" t="s">
        <v>809</v>
      </c>
      <c r="H479" s="8" t="s">
        <v>419</v>
      </c>
      <c r="I479" s="8"/>
      <c r="J479" s="5">
        <v>2.0000000000000001E-4</v>
      </c>
      <c r="K479" s="5">
        <v>1.93E-4</v>
      </c>
      <c r="L479" s="5">
        <f t="shared" si="7"/>
        <v>7.0000000000000075E-6</v>
      </c>
    </row>
    <row r="480" spans="1:12" ht="21.95" customHeight="1" x14ac:dyDescent="0.2">
      <c r="A480" s="8" t="s">
        <v>10</v>
      </c>
      <c r="B480" s="8"/>
      <c r="C480" s="8" t="s">
        <v>810</v>
      </c>
      <c r="D480" s="8"/>
      <c r="E480" s="8"/>
      <c r="F480" s="8"/>
      <c r="G480" s="4" t="s">
        <v>811</v>
      </c>
      <c r="H480" s="8" t="s">
        <v>419</v>
      </c>
      <c r="I480" s="8"/>
      <c r="J480" s="5">
        <v>2.0000000000000001E-4</v>
      </c>
      <c r="K480" s="5">
        <v>1.17E-4</v>
      </c>
      <c r="L480" s="5">
        <f t="shared" si="7"/>
        <v>8.3000000000000012E-5</v>
      </c>
    </row>
    <row r="481" spans="1:12" ht="21.95" customHeight="1" x14ac:dyDescent="0.2">
      <c r="A481" s="8" t="s">
        <v>10</v>
      </c>
      <c r="B481" s="8"/>
      <c r="C481" s="8" t="s">
        <v>812</v>
      </c>
      <c r="D481" s="8"/>
      <c r="E481" s="8"/>
      <c r="F481" s="8"/>
      <c r="G481" s="4" t="s">
        <v>813</v>
      </c>
      <c r="H481" s="8" t="s">
        <v>419</v>
      </c>
      <c r="I481" s="8"/>
      <c r="J481" s="5">
        <v>5.9999999999999995E-4</v>
      </c>
      <c r="K481" s="5">
        <v>3.8000000000000002E-4</v>
      </c>
      <c r="L481" s="5">
        <f t="shared" si="7"/>
        <v>2.1999999999999993E-4</v>
      </c>
    </row>
    <row r="482" spans="1:12" ht="21.95" customHeight="1" x14ac:dyDescent="0.2">
      <c r="A482" s="8" t="s">
        <v>10</v>
      </c>
      <c r="B482" s="8"/>
      <c r="C482" s="8" t="s">
        <v>814</v>
      </c>
      <c r="D482" s="8"/>
      <c r="E482" s="8"/>
      <c r="F482" s="8"/>
      <c r="G482" s="4" t="s">
        <v>815</v>
      </c>
      <c r="H482" s="8" t="s">
        <v>419</v>
      </c>
      <c r="I482" s="8"/>
      <c r="J482" s="5">
        <v>5.0000000000000001E-4</v>
      </c>
      <c r="K482" s="5">
        <v>2.2800000000000001E-4</v>
      </c>
      <c r="L482" s="5">
        <f t="shared" si="7"/>
        <v>2.72E-4</v>
      </c>
    </row>
    <row r="483" spans="1:12" ht="21.95" customHeight="1" x14ac:dyDescent="0.2">
      <c r="A483" s="8" t="s">
        <v>10</v>
      </c>
      <c r="B483" s="8"/>
      <c r="C483" s="8" t="s">
        <v>816</v>
      </c>
      <c r="D483" s="8"/>
      <c r="E483" s="8"/>
      <c r="F483" s="8"/>
      <c r="G483" s="4" t="s">
        <v>815</v>
      </c>
      <c r="H483" s="8" t="s">
        <v>419</v>
      </c>
      <c r="I483" s="8"/>
      <c r="J483" s="5">
        <v>5.0000000000000001E-4</v>
      </c>
      <c r="K483" s="5">
        <v>2.8600000000000001E-4</v>
      </c>
      <c r="L483" s="5">
        <f t="shared" si="7"/>
        <v>2.14E-4</v>
      </c>
    </row>
    <row r="484" spans="1:12" ht="21.95" customHeight="1" x14ac:dyDescent="0.2">
      <c r="A484" s="8" t="s">
        <v>10</v>
      </c>
      <c r="B484" s="8"/>
      <c r="C484" s="8" t="s">
        <v>817</v>
      </c>
      <c r="D484" s="8"/>
      <c r="E484" s="8"/>
      <c r="F484" s="8"/>
      <c r="G484" s="4" t="s">
        <v>815</v>
      </c>
      <c r="H484" s="8" t="s">
        <v>419</v>
      </c>
      <c r="I484" s="8"/>
      <c r="J484" s="5">
        <v>5.0000000000000001E-4</v>
      </c>
      <c r="K484" s="5">
        <v>3.9500000000000001E-4</v>
      </c>
      <c r="L484" s="5">
        <f t="shared" si="7"/>
        <v>1.05E-4</v>
      </c>
    </row>
    <row r="485" spans="1:12" ht="21.95" customHeight="1" x14ac:dyDescent="0.2">
      <c r="A485" s="8" t="s">
        <v>10</v>
      </c>
      <c r="B485" s="8"/>
      <c r="C485" s="8" t="s">
        <v>818</v>
      </c>
      <c r="D485" s="8"/>
      <c r="E485" s="8"/>
      <c r="F485" s="8"/>
      <c r="G485" s="4" t="s">
        <v>819</v>
      </c>
      <c r="H485" s="8" t="s">
        <v>419</v>
      </c>
      <c r="I485" s="8"/>
      <c r="J485" s="5">
        <v>5.0000000000000001E-4</v>
      </c>
      <c r="K485" s="5">
        <v>1.6699999999999999E-4</v>
      </c>
      <c r="L485" s="5">
        <f t="shared" si="7"/>
        <v>3.3300000000000002E-4</v>
      </c>
    </row>
    <row r="486" spans="1:12" ht="11.1" customHeight="1" x14ac:dyDescent="0.2">
      <c r="A486" s="8" t="s">
        <v>10</v>
      </c>
      <c r="B486" s="8"/>
      <c r="C486" s="8" t="s">
        <v>808</v>
      </c>
      <c r="D486" s="8"/>
      <c r="E486" s="8"/>
      <c r="F486" s="8"/>
      <c r="G486" s="4" t="s">
        <v>820</v>
      </c>
      <c r="H486" s="8" t="s">
        <v>419</v>
      </c>
      <c r="I486" s="8"/>
      <c r="J486" s="5">
        <v>5.9999999999999995E-4</v>
      </c>
      <c r="K486" s="5">
        <v>1.01E-4</v>
      </c>
      <c r="L486" s="5">
        <f t="shared" si="7"/>
        <v>4.9899999999999999E-4</v>
      </c>
    </row>
    <row r="487" spans="1:12" ht="21.95" customHeight="1" x14ac:dyDescent="0.2">
      <c r="A487" s="8" t="s">
        <v>10</v>
      </c>
      <c r="B487" s="8"/>
      <c r="C487" s="8" t="s">
        <v>821</v>
      </c>
      <c r="D487" s="8"/>
      <c r="E487" s="8"/>
      <c r="F487" s="8"/>
      <c r="G487" s="4" t="s">
        <v>822</v>
      </c>
      <c r="H487" s="8" t="s">
        <v>419</v>
      </c>
      <c r="I487" s="8"/>
      <c r="J487" s="5">
        <v>2.5000000000000001E-4</v>
      </c>
      <c r="K487" s="5">
        <v>6.5300000000000004E-4</v>
      </c>
      <c r="L487" s="5">
        <f t="shared" si="7"/>
        <v>-4.0300000000000004E-4</v>
      </c>
    </row>
    <row r="488" spans="1:12" ht="21.95" customHeight="1" x14ac:dyDescent="0.2">
      <c r="A488" s="8" t="s">
        <v>10</v>
      </c>
      <c r="B488" s="8"/>
      <c r="C488" s="8" t="s">
        <v>823</v>
      </c>
      <c r="D488" s="8"/>
      <c r="E488" s="8"/>
      <c r="F488" s="8"/>
      <c r="G488" s="4" t="s">
        <v>824</v>
      </c>
      <c r="H488" s="8" t="s">
        <v>419</v>
      </c>
      <c r="I488" s="8"/>
      <c r="J488" s="5">
        <v>5.0000000000000001E-4</v>
      </c>
      <c r="K488" s="5">
        <v>2.3000000000000001E-4</v>
      </c>
      <c r="L488" s="5">
        <f t="shared" si="7"/>
        <v>2.7E-4</v>
      </c>
    </row>
    <row r="489" spans="1:12" ht="33" customHeight="1" x14ac:dyDescent="0.2">
      <c r="A489" s="8" t="s">
        <v>10</v>
      </c>
      <c r="B489" s="8"/>
      <c r="C489" s="8" t="s">
        <v>825</v>
      </c>
      <c r="D489" s="8"/>
      <c r="E489" s="8"/>
      <c r="F489" s="8"/>
      <c r="G489" s="4" t="s">
        <v>826</v>
      </c>
      <c r="H489" s="8" t="s">
        <v>419</v>
      </c>
      <c r="I489" s="8"/>
      <c r="J489" s="5">
        <v>2.0000000000000002E-5</v>
      </c>
      <c r="K489" s="5">
        <v>6.4199999999999999E-4</v>
      </c>
      <c r="L489" s="5">
        <f t="shared" si="7"/>
        <v>-6.2199999999999994E-4</v>
      </c>
    </row>
    <row r="490" spans="1:12" ht="21.95" customHeight="1" x14ac:dyDescent="0.2">
      <c r="A490" s="8" t="s">
        <v>10</v>
      </c>
      <c r="B490" s="8"/>
      <c r="C490" s="8" t="s">
        <v>827</v>
      </c>
      <c r="D490" s="8"/>
      <c r="E490" s="8"/>
      <c r="F490" s="8"/>
      <c r="G490" s="4" t="s">
        <v>828</v>
      </c>
      <c r="H490" s="8" t="s">
        <v>419</v>
      </c>
      <c r="I490" s="8"/>
      <c r="J490" s="5">
        <v>6.6E-4</v>
      </c>
      <c r="K490" s="5">
        <v>3.1700000000000001E-4</v>
      </c>
      <c r="L490" s="5">
        <f t="shared" si="7"/>
        <v>3.4299999999999999E-4</v>
      </c>
    </row>
    <row r="491" spans="1:12" ht="21.95" customHeight="1" x14ac:dyDescent="0.2">
      <c r="A491" s="8" t="s">
        <v>10</v>
      </c>
      <c r="B491" s="8"/>
      <c r="C491" s="8" t="s">
        <v>829</v>
      </c>
      <c r="D491" s="8"/>
      <c r="E491" s="8"/>
      <c r="F491" s="8"/>
      <c r="G491" s="4" t="s">
        <v>830</v>
      </c>
      <c r="H491" s="8" t="s">
        <v>419</v>
      </c>
      <c r="I491" s="8"/>
      <c r="J491" s="5">
        <v>1.0000000000000001E-5</v>
      </c>
      <c r="K491" s="5">
        <v>4.2200000000000001E-4</v>
      </c>
      <c r="L491" s="5">
        <f t="shared" si="7"/>
        <v>-4.1199999999999999E-4</v>
      </c>
    </row>
    <row r="492" spans="1:12" ht="21.95" customHeight="1" x14ac:dyDescent="0.2">
      <c r="A492" s="8" t="s">
        <v>10</v>
      </c>
      <c r="B492" s="8"/>
      <c r="C492" s="8" t="s">
        <v>831</v>
      </c>
      <c r="D492" s="8"/>
      <c r="E492" s="8"/>
      <c r="F492" s="8"/>
      <c r="G492" s="4" t="s">
        <v>291</v>
      </c>
      <c r="H492" s="8" t="s">
        <v>419</v>
      </c>
      <c r="I492" s="8"/>
      <c r="J492" s="5">
        <v>4.0000000000000001E-3</v>
      </c>
      <c r="K492" s="5">
        <v>0</v>
      </c>
      <c r="L492" s="5">
        <f t="shared" si="7"/>
        <v>4.0000000000000001E-3</v>
      </c>
    </row>
    <row r="493" spans="1:12" ht="21.95" customHeight="1" x14ac:dyDescent="0.2">
      <c r="A493" s="8" t="s">
        <v>10</v>
      </c>
      <c r="B493" s="8"/>
      <c r="C493" s="8" t="s">
        <v>832</v>
      </c>
      <c r="D493" s="8"/>
      <c r="E493" s="8"/>
      <c r="F493" s="8"/>
      <c r="G493" s="4" t="s">
        <v>833</v>
      </c>
      <c r="H493" s="8" t="s">
        <v>419</v>
      </c>
      <c r="I493" s="8"/>
      <c r="J493" s="5">
        <v>8.9999999999999998E-4</v>
      </c>
      <c r="K493" s="5">
        <v>2.8499999999999999E-4</v>
      </c>
      <c r="L493" s="5">
        <f t="shared" si="7"/>
        <v>6.1499999999999999E-4</v>
      </c>
    </row>
    <row r="494" spans="1:12" ht="21.95" customHeight="1" x14ac:dyDescent="0.2">
      <c r="A494" s="8" t="s">
        <v>10</v>
      </c>
      <c r="B494" s="8"/>
      <c r="C494" s="8" t="s">
        <v>834</v>
      </c>
      <c r="D494" s="8"/>
      <c r="E494" s="8"/>
      <c r="F494" s="8"/>
      <c r="G494" s="4" t="s">
        <v>833</v>
      </c>
      <c r="H494" s="8" t="s">
        <v>419</v>
      </c>
      <c r="I494" s="8"/>
      <c r="J494" s="5">
        <v>8.9999999999999998E-4</v>
      </c>
      <c r="K494" s="5">
        <v>4.8099999999999998E-4</v>
      </c>
      <c r="L494" s="5">
        <f t="shared" si="7"/>
        <v>4.1899999999999999E-4</v>
      </c>
    </row>
    <row r="495" spans="1:12" ht="21.95" customHeight="1" x14ac:dyDescent="0.2">
      <c r="A495" s="8" t="s">
        <v>10</v>
      </c>
      <c r="B495" s="8"/>
      <c r="C495" s="8" t="s">
        <v>835</v>
      </c>
      <c r="D495" s="8"/>
      <c r="E495" s="8"/>
      <c r="F495" s="8"/>
      <c r="G495" s="4" t="s">
        <v>836</v>
      </c>
      <c r="H495" s="8" t="s">
        <v>419</v>
      </c>
      <c r="I495" s="8"/>
      <c r="J495" s="5">
        <v>2.0000000000000001E-4</v>
      </c>
      <c r="K495" s="5">
        <v>1.15E-4</v>
      </c>
      <c r="L495" s="5">
        <f t="shared" si="7"/>
        <v>8.5000000000000006E-5</v>
      </c>
    </row>
    <row r="496" spans="1:12" ht="21.95" customHeight="1" x14ac:dyDescent="0.2">
      <c r="A496" s="8" t="s">
        <v>10</v>
      </c>
      <c r="B496" s="8"/>
      <c r="C496" s="8" t="s">
        <v>837</v>
      </c>
      <c r="D496" s="8"/>
      <c r="E496" s="8"/>
      <c r="F496" s="8"/>
      <c r="G496" s="4" t="s">
        <v>836</v>
      </c>
      <c r="H496" s="8" t="s">
        <v>419</v>
      </c>
      <c r="I496" s="8"/>
      <c r="J496" s="5">
        <v>2.4000000000000001E-4</v>
      </c>
      <c r="K496" s="5">
        <v>2.32E-4</v>
      </c>
      <c r="L496" s="5">
        <f t="shared" si="7"/>
        <v>8.0000000000000047E-6</v>
      </c>
    </row>
    <row r="497" spans="1:12" ht="21.95" customHeight="1" x14ac:dyDescent="0.2">
      <c r="A497" s="8" t="s">
        <v>10</v>
      </c>
      <c r="B497" s="8"/>
      <c r="C497" s="8" t="s">
        <v>838</v>
      </c>
      <c r="D497" s="8"/>
      <c r="E497" s="8"/>
      <c r="F497" s="8"/>
      <c r="G497" s="4" t="s">
        <v>839</v>
      </c>
      <c r="H497" s="8" t="s">
        <v>419</v>
      </c>
      <c r="I497" s="8"/>
      <c r="J497" s="5">
        <v>1E-4</v>
      </c>
      <c r="K497" s="5">
        <v>0</v>
      </c>
      <c r="L497" s="5">
        <f t="shared" si="7"/>
        <v>1E-4</v>
      </c>
    </row>
    <row r="498" spans="1:12" ht="11.1" customHeight="1" x14ac:dyDescent="0.2">
      <c r="A498" s="8" t="s">
        <v>10</v>
      </c>
      <c r="B498" s="8"/>
      <c r="C498" s="8" t="s">
        <v>374</v>
      </c>
      <c r="D498" s="8"/>
      <c r="E498" s="8"/>
      <c r="F498" s="8"/>
      <c r="G498" s="4" t="s">
        <v>840</v>
      </c>
      <c r="H498" s="8" t="s">
        <v>419</v>
      </c>
      <c r="I498" s="8"/>
      <c r="J498" s="5">
        <v>2.0000000000000001E-4</v>
      </c>
      <c r="K498" s="5">
        <v>2.13E-4</v>
      </c>
      <c r="L498" s="5">
        <f t="shared" si="7"/>
        <v>-1.2999999999999991E-5</v>
      </c>
    </row>
    <row r="499" spans="1:12" ht="21.95" customHeight="1" x14ac:dyDescent="0.2">
      <c r="A499" s="8" t="s">
        <v>10</v>
      </c>
      <c r="B499" s="8"/>
      <c r="C499" s="8" t="s">
        <v>841</v>
      </c>
      <c r="D499" s="8"/>
      <c r="E499" s="8"/>
      <c r="F499" s="8"/>
      <c r="G499" s="4" t="s">
        <v>842</v>
      </c>
      <c r="H499" s="8" t="s">
        <v>419</v>
      </c>
      <c r="I499" s="8"/>
      <c r="J499" s="5">
        <v>8.0000000000000004E-4</v>
      </c>
      <c r="K499" s="5">
        <v>3.4900000000000003E-4</v>
      </c>
      <c r="L499" s="5">
        <f t="shared" si="7"/>
        <v>4.5100000000000001E-4</v>
      </c>
    </row>
    <row r="500" spans="1:12" ht="21.95" customHeight="1" x14ac:dyDescent="0.2">
      <c r="A500" s="8" t="s">
        <v>10</v>
      </c>
      <c r="B500" s="8"/>
      <c r="C500" s="8" t="s">
        <v>843</v>
      </c>
      <c r="D500" s="8"/>
      <c r="E500" s="8"/>
      <c r="F500" s="8"/>
      <c r="G500" s="4" t="s">
        <v>844</v>
      </c>
      <c r="H500" s="8" t="s">
        <v>419</v>
      </c>
      <c r="I500" s="8"/>
      <c r="J500" s="5">
        <v>2.0000000000000001E-4</v>
      </c>
      <c r="K500" s="5">
        <v>9.0000000000000006E-5</v>
      </c>
      <c r="L500" s="5">
        <f t="shared" si="7"/>
        <v>1.1E-4</v>
      </c>
    </row>
    <row r="501" spans="1:12" ht="33" customHeight="1" x14ac:dyDescent="0.2">
      <c r="A501" s="8" t="s">
        <v>10</v>
      </c>
      <c r="B501" s="8"/>
      <c r="C501" s="8" t="s">
        <v>845</v>
      </c>
      <c r="D501" s="8"/>
      <c r="E501" s="8"/>
      <c r="F501" s="8"/>
      <c r="G501" s="4" t="s">
        <v>846</v>
      </c>
      <c r="H501" s="8" t="s">
        <v>419</v>
      </c>
      <c r="I501" s="8"/>
      <c r="J501" s="5">
        <v>5.0000000000000001E-3</v>
      </c>
      <c r="K501" s="5">
        <v>4.9719999999999999E-3</v>
      </c>
      <c r="L501" s="5">
        <f t="shared" si="7"/>
        <v>2.8000000000000247E-5</v>
      </c>
    </row>
    <row r="502" spans="1:12" ht="21.95" customHeight="1" x14ac:dyDescent="0.2">
      <c r="A502" s="8" t="s">
        <v>10</v>
      </c>
      <c r="B502" s="8"/>
      <c r="C502" s="8" t="s">
        <v>847</v>
      </c>
      <c r="D502" s="8"/>
      <c r="E502" s="8"/>
      <c r="F502" s="8"/>
      <c r="G502" s="4" t="s">
        <v>848</v>
      </c>
      <c r="H502" s="8" t="s">
        <v>419</v>
      </c>
      <c r="I502" s="8"/>
      <c r="J502" s="5">
        <v>2.9999999999999997E-4</v>
      </c>
      <c r="K502" s="5">
        <v>2.5799999999999998E-4</v>
      </c>
      <c r="L502" s="5">
        <f t="shared" si="7"/>
        <v>4.1999999999999991E-5</v>
      </c>
    </row>
    <row r="503" spans="1:12" ht="11.1" customHeight="1" x14ac:dyDescent="0.2">
      <c r="A503" s="8" t="s">
        <v>10</v>
      </c>
      <c r="B503" s="8"/>
      <c r="C503" s="8" t="s">
        <v>849</v>
      </c>
      <c r="D503" s="8"/>
      <c r="E503" s="8"/>
      <c r="F503" s="8"/>
      <c r="G503" s="4" t="s">
        <v>848</v>
      </c>
      <c r="H503" s="8" t="s">
        <v>419</v>
      </c>
      <c r="I503" s="8"/>
      <c r="J503" s="5">
        <v>1.4999999999999999E-4</v>
      </c>
      <c r="K503" s="5">
        <v>9.2E-5</v>
      </c>
      <c r="L503" s="5">
        <f t="shared" si="7"/>
        <v>5.7999999999999987E-5</v>
      </c>
    </row>
    <row r="504" spans="1:12" ht="33" customHeight="1" x14ac:dyDescent="0.2">
      <c r="A504" s="8" t="s">
        <v>10</v>
      </c>
      <c r="B504" s="8"/>
      <c r="C504" s="8" t="s">
        <v>850</v>
      </c>
      <c r="D504" s="8"/>
      <c r="E504" s="8"/>
      <c r="F504" s="8"/>
      <c r="G504" s="4" t="s">
        <v>851</v>
      </c>
      <c r="H504" s="8" t="s">
        <v>419</v>
      </c>
      <c r="I504" s="8"/>
      <c r="J504" s="5">
        <v>1.1999999999999999E-3</v>
      </c>
      <c r="K504" s="5">
        <v>5.9999999999999995E-4</v>
      </c>
      <c r="L504" s="5">
        <f t="shared" si="7"/>
        <v>5.9999999999999995E-4</v>
      </c>
    </row>
    <row r="505" spans="1:12" ht="21.95" customHeight="1" x14ac:dyDescent="0.2">
      <c r="A505" s="8" t="s">
        <v>10</v>
      </c>
      <c r="B505" s="8"/>
      <c r="C505" s="8" t="s">
        <v>852</v>
      </c>
      <c r="D505" s="8"/>
      <c r="E505" s="8"/>
      <c r="F505" s="8"/>
      <c r="G505" s="4" t="s">
        <v>853</v>
      </c>
      <c r="H505" s="8" t="s">
        <v>419</v>
      </c>
      <c r="I505" s="8"/>
      <c r="J505" s="5">
        <v>5.9999999999999995E-4</v>
      </c>
      <c r="K505" s="5">
        <v>4.4900000000000002E-4</v>
      </c>
      <c r="L505" s="5">
        <f t="shared" si="7"/>
        <v>1.5099999999999993E-4</v>
      </c>
    </row>
    <row r="506" spans="1:12" ht="21.95" customHeight="1" x14ac:dyDescent="0.2">
      <c r="A506" s="8" t="s">
        <v>10</v>
      </c>
      <c r="B506" s="8"/>
      <c r="C506" s="8" t="s">
        <v>854</v>
      </c>
      <c r="D506" s="8"/>
      <c r="E506" s="8"/>
      <c r="F506" s="8"/>
      <c r="G506" s="4" t="s">
        <v>855</v>
      </c>
      <c r="H506" s="8" t="s">
        <v>419</v>
      </c>
      <c r="I506" s="8"/>
      <c r="J506" s="5">
        <v>1.0000000000000001E-5</v>
      </c>
      <c r="K506" s="5">
        <v>1.0000000000000001E-5</v>
      </c>
      <c r="L506" s="5">
        <f t="shared" si="7"/>
        <v>0</v>
      </c>
    </row>
    <row r="507" spans="1:12" ht="21.95" customHeight="1" x14ac:dyDescent="0.2">
      <c r="A507" s="8" t="s">
        <v>10</v>
      </c>
      <c r="B507" s="8"/>
      <c r="C507" s="8" t="s">
        <v>856</v>
      </c>
      <c r="D507" s="8"/>
      <c r="E507" s="8"/>
      <c r="F507" s="8"/>
      <c r="G507" s="4" t="s">
        <v>857</v>
      </c>
      <c r="H507" s="8" t="s">
        <v>419</v>
      </c>
      <c r="I507" s="8"/>
      <c r="J507" s="5">
        <v>2.9999999999999997E-4</v>
      </c>
      <c r="K507" s="5">
        <v>3.9899999999999999E-4</v>
      </c>
      <c r="L507" s="5">
        <f t="shared" si="7"/>
        <v>-9.9000000000000021E-5</v>
      </c>
    </row>
    <row r="508" spans="1:12" ht="21.95" customHeight="1" x14ac:dyDescent="0.2">
      <c r="A508" s="8" t="s">
        <v>10</v>
      </c>
      <c r="B508" s="8"/>
      <c r="C508" s="8" t="s">
        <v>858</v>
      </c>
      <c r="D508" s="8"/>
      <c r="E508" s="8"/>
      <c r="F508" s="8"/>
      <c r="G508" s="4" t="s">
        <v>859</v>
      </c>
      <c r="H508" s="8" t="s">
        <v>419</v>
      </c>
      <c r="I508" s="8"/>
      <c r="J508" s="5">
        <v>8.0000000000000004E-4</v>
      </c>
      <c r="K508" s="5">
        <v>6.9999999999999999E-4</v>
      </c>
      <c r="L508" s="5">
        <f t="shared" si="7"/>
        <v>1.0000000000000005E-4</v>
      </c>
    </row>
    <row r="509" spans="1:12" ht="21.95" customHeight="1" x14ac:dyDescent="0.2">
      <c r="A509" s="8" t="s">
        <v>10</v>
      </c>
      <c r="B509" s="8"/>
      <c r="C509" s="8" t="s">
        <v>860</v>
      </c>
      <c r="D509" s="8"/>
      <c r="E509" s="8"/>
      <c r="F509" s="8"/>
      <c r="G509" s="4" t="s">
        <v>861</v>
      </c>
      <c r="H509" s="8" t="s">
        <v>419</v>
      </c>
      <c r="I509" s="8"/>
      <c r="J509" s="5">
        <v>5.0000000000000001E-4</v>
      </c>
      <c r="K509" s="5">
        <v>5.0199999999999995E-4</v>
      </c>
      <c r="L509" s="5">
        <f t="shared" si="7"/>
        <v>-1.9999999999999402E-6</v>
      </c>
    </row>
    <row r="510" spans="1:12" ht="11.1" customHeight="1" x14ac:dyDescent="0.2">
      <c r="A510" s="8" t="s">
        <v>10</v>
      </c>
      <c r="B510" s="8"/>
      <c r="C510" s="8" t="s">
        <v>862</v>
      </c>
      <c r="D510" s="8"/>
      <c r="E510" s="8"/>
      <c r="F510" s="8"/>
      <c r="G510" s="4" t="s">
        <v>863</v>
      </c>
      <c r="H510" s="8" t="s">
        <v>419</v>
      </c>
      <c r="I510" s="8"/>
      <c r="J510" s="5">
        <v>4.0000000000000002E-4</v>
      </c>
      <c r="K510" s="5">
        <v>1.12E-4</v>
      </c>
      <c r="L510" s="5">
        <f t="shared" si="7"/>
        <v>2.8800000000000001E-4</v>
      </c>
    </row>
    <row r="511" spans="1:12" ht="33" customHeight="1" x14ac:dyDescent="0.2">
      <c r="A511" s="8" t="s">
        <v>10</v>
      </c>
      <c r="B511" s="8"/>
      <c r="C511" s="8" t="s">
        <v>864</v>
      </c>
      <c r="D511" s="8"/>
      <c r="E511" s="8"/>
      <c r="F511" s="8"/>
      <c r="G511" s="4" t="s">
        <v>865</v>
      </c>
      <c r="H511" s="8" t="s">
        <v>419</v>
      </c>
      <c r="I511" s="8"/>
      <c r="J511" s="5">
        <v>7.5000000000000002E-4</v>
      </c>
      <c r="K511" s="5">
        <v>0</v>
      </c>
      <c r="L511" s="5">
        <f t="shared" si="7"/>
        <v>7.5000000000000002E-4</v>
      </c>
    </row>
    <row r="512" spans="1:12" ht="21.95" customHeight="1" x14ac:dyDescent="0.2">
      <c r="A512" s="8" t="s">
        <v>10</v>
      </c>
      <c r="B512" s="8"/>
      <c r="C512" s="8" t="s">
        <v>866</v>
      </c>
      <c r="D512" s="8"/>
      <c r="E512" s="8"/>
      <c r="F512" s="8"/>
      <c r="G512" s="4" t="s">
        <v>867</v>
      </c>
      <c r="H512" s="8" t="s">
        <v>419</v>
      </c>
      <c r="I512" s="8"/>
      <c r="J512" s="5">
        <v>1.5E-3</v>
      </c>
      <c r="K512" s="5">
        <v>5.3399999999999997E-4</v>
      </c>
      <c r="L512" s="5">
        <f t="shared" si="7"/>
        <v>9.6600000000000006E-4</v>
      </c>
    </row>
    <row r="513" spans="1:12" ht="21.95" customHeight="1" x14ac:dyDescent="0.2">
      <c r="A513" s="8" t="s">
        <v>10</v>
      </c>
      <c r="B513" s="8"/>
      <c r="C513" s="8" t="s">
        <v>868</v>
      </c>
      <c r="D513" s="8"/>
      <c r="E513" s="8"/>
      <c r="F513" s="8"/>
      <c r="G513" s="4" t="s">
        <v>869</v>
      </c>
      <c r="H513" s="8" t="s">
        <v>419</v>
      </c>
      <c r="I513" s="8"/>
      <c r="J513" s="5">
        <v>1.1E-4</v>
      </c>
      <c r="K513" s="5">
        <v>4.8999999999999998E-5</v>
      </c>
      <c r="L513" s="5">
        <f t="shared" si="7"/>
        <v>6.1000000000000005E-5</v>
      </c>
    </row>
    <row r="514" spans="1:12" ht="21.95" customHeight="1" x14ac:dyDescent="0.2">
      <c r="A514" s="8" t="s">
        <v>10</v>
      </c>
      <c r="B514" s="8"/>
      <c r="C514" s="8" t="s">
        <v>870</v>
      </c>
      <c r="D514" s="8"/>
      <c r="E514" s="8"/>
      <c r="F514" s="8"/>
      <c r="G514" s="4" t="s">
        <v>871</v>
      </c>
      <c r="H514" s="8" t="s">
        <v>419</v>
      </c>
      <c r="I514" s="8"/>
      <c r="J514" s="5">
        <v>5.0000000000000001E-4</v>
      </c>
      <c r="K514" s="5">
        <v>6.8000000000000005E-4</v>
      </c>
      <c r="L514" s="5">
        <f t="shared" si="7"/>
        <v>-1.8000000000000004E-4</v>
      </c>
    </row>
    <row r="515" spans="1:12" ht="11.1" customHeight="1" x14ac:dyDescent="0.2">
      <c r="A515" s="8" t="s">
        <v>10</v>
      </c>
      <c r="B515" s="8"/>
      <c r="C515" s="8" t="s">
        <v>498</v>
      </c>
      <c r="D515" s="8"/>
      <c r="E515" s="8"/>
      <c r="F515" s="8"/>
      <c r="G515" s="4" t="s">
        <v>872</v>
      </c>
      <c r="H515" s="8" t="s">
        <v>419</v>
      </c>
      <c r="I515" s="8"/>
      <c r="J515" s="5">
        <v>3.5E-4</v>
      </c>
      <c r="K515" s="5">
        <v>1.6699999999999999E-4</v>
      </c>
      <c r="L515" s="5">
        <f t="shared" si="7"/>
        <v>1.83E-4</v>
      </c>
    </row>
    <row r="516" spans="1:12" ht="21.95" customHeight="1" x14ac:dyDescent="0.2">
      <c r="A516" s="8" t="s">
        <v>10</v>
      </c>
      <c r="B516" s="8"/>
      <c r="C516" s="8" t="s">
        <v>873</v>
      </c>
      <c r="D516" s="8"/>
      <c r="E516" s="8"/>
      <c r="F516" s="8"/>
      <c r="G516" s="4" t="s">
        <v>874</v>
      </c>
      <c r="H516" s="8" t="s">
        <v>419</v>
      </c>
      <c r="I516" s="8"/>
      <c r="J516" s="5">
        <v>2.0000000000000001E-4</v>
      </c>
      <c r="K516" s="5">
        <v>1.54E-4</v>
      </c>
      <c r="L516" s="5">
        <f t="shared" si="7"/>
        <v>4.6000000000000007E-5</v>
      </c>
    </row>
    <row r="517" spans="1:12" ht="21.95" customHeight="1" x14ac:dyDescent="0.2">
      <c r="A517" s="8" t="s">
        <v>10</v>
      </c>
      <c r="B517" s="8"/>
      <c r="C517" s="8" t="s">
        <v>875</v>
      </c>
      <c r="D517" s="8"/>
      <c r="E517" s="8"/>
      <c r="F517" s="8"/>
      <c r="G517" s="4" t="s">
        <v>874</v>
      </c>
      <c r="H517" s="8" t="s">
        <v>419</v>
      </c>
      <c r="I517" s="8"/>
      <c r="J517" s="5">
        <v>4.0000000000000002E-4</v>
      </c>
      <c r="K517" s="5">
        <v>3.0800000000000001E-4</v>
      </c>
      <c r="L517" s="5">
        <f t="shared" si="7"/>
        <v>9.2000000000000014E-5</v>
      </c>
    </row>
    <row r="518" spans="1:12" ht="21.95" customHeight="1" x14ac:dyDescent="0.2">
      <c r="A518" s="8" t="s">
        <v>10</v>
      </c>
      <c r="B518" s="8"/>
      <c r="C518" s="8" t="s">
        <v>876</v>
      </c>
      <c r="D518" s="8"/>
      <c r="E518" s="8"/>
      <c r="F518" s="8"/>
      <c r="G518" s="4" t="s">
        <v>877</v>
      </c>
      <c r="H518" s="8" t="s">
        <v>419</v>
      </c>
      <c r="I518" s="8"/>
      <c r="J518" s="5">
        <v>2.0000000000000001E-4</v>
      </c>
      <c r="K518" s="5">
        <v>2.5000000000000001E-4</v>
      </c>
      <c r="L518" s="5">
        <f t="shared" si="7"/>
        <v>-4.9999999999999996E-5</v>
      </c>
    </row>
    <row r="519" spans="1:12" ht="21.95" customHeight="1" x14ac:dyDescent="0.2">
      <c r="A519" s="8" t="s">
        <v>10</v>
      </c>
      <c r="B519" s="8"/>
      <c r="C519" s="8" t="s">
        <v>878</v>
      </c>
      <c r="D519" s="8"/>
      <c r="E519" s="8"/>
      <c r="F519" s="8"/>
      <c r="G519" s="4" t="s">
        <v>879</v>
      </c>
      <c r="H519" s="8" t="s">
        <v>419</v>
      </c>
      <c r="I519" s="8"/>
      <c r="J519" s="5">
        <v>2.0000000000000001E-4</v>
      </c>
      <c r="K519" s="5">
        <v>1.5699999999999999E-4</v>
      </c>
      <c r="L519" s="5">
        <f t="shared" ref="L519:L582" si="8">J519-K519</f>
        <v>4.3000000000000015E-5</v>
      </c>
    </row>
    <row r="520" spans="1:12" ht="21.95" customHeight="1" x14ac:dyDescent="0.2">
      <c r="A520" s="8" t="s">
        <v>10</v>
      </c>
      <c r="B520" s="8"/>
      <c r="C520" s="8" t="s">
        <v>880</v>
      </c>
      <c r="D520" s="8"/>
      <c r="E520" s="8"/>
      <c r="F520" s="8"/>
      <c r="G520" s="4" t="s">
        <v>881</v>
      </c>
      <c r="H520" s="8" t="s">
        <v>419</v>
      </c>
      <c r="I520" s="8"/>
      <c r="J520" s="5">
        <v>4.0000000000000002E-4</v>
      </c>
      <c r="K520" s="5">
        <v>1.6000000000000001E-4</v>
      </c>
      <c r="L520" s="5">
        <f t="shared" si="8"/>
        <v>2.4000000000000001E-4</v>
      </c>
    </row>
    <row r="521" spans="1:12" ht="21.95" customHeight="1" x14ac:dyDescent="0.2">
      <c r="A521" s="8" t="s">
        <v>10</v>
      </c>
      <c r="B521" s="8"/>
      <c r="C521" s="8" t="s">
        <v>882</v>
      </c>
      <c r="D521" s="8"/>
      <c r="E521" s="8"/>
      <c r="F521" s="8"/>
      <c r="G521" s="4" t="s">
        <v>883</v>
      </c>
      <c r="H521" s="8" t="s">
        <v>419</v>
      </c>
      <c r="I521" s="8"/>
      <c r="J521" s="5">
        <v>8.0000000000000004E-4</v>
      </c>
      <c r="K521" s="5">
        <v>4.4200000000000001E-4</v>
      </c>
      <c r="L521" s="5">
        <f t="shared" si="8"/>
        <v>3.5800000000000003E-4</v>
      </c>
    </row>
    <row r="522" spans="1:12" ht="21.95" customHeight="1" x14ac:dyDescent="0.2">
      <c r="A522" s="8" t="s">
        <v>10</v>
      </c>
      <c r="B522" s="8"/>
      <c r="C522" s="8" t="s">
        <v>884</v>
      </c>
      <c r="D522" s="8"/>
      <c r="E522" s="8"/>
      <c r="F522" s="8"/>
      <c r="G522" s="4" t="s">
        <v>885</v>
      </c>
      <c r="H522" s="8" t="s">
        <v>419</v>
      </c>
      <c r="I522" s="8"/>
      <c r="J522" s="5">
        <v>8.0000000000000004E-4</v>
      </c>
      <c r="K522" s="5">
        <v>7.9199999999999995E-4</v>
      </c>
      <c r="L522" s="5">
        <f t="shared" si="8"/>
        <v>8.000000000000086E-6</v>
      </c>
    </row>
    <row r="523" spans="1:12" ht="21.95" customHeight="1" x14ac:dyDescent="0.2">
      <c r="A523" s="8" t="s">
        <v>10</v>
      </c>
      <c r="B523" s="8"/>
      <c r="C523" s="8" t="s">
        <v>886</v>
      </c>
      <c r="D523" s="8"/>
      <c r="E523" s="8"/>
      <c r="F523" s="8"/>
      <c r="G523" s="4" t="s">
        <v>887</v>
      </c>
      <c r="H523" s="8" t="s">
        <v>419</v>
      </c>
      <c r="I523" s="8"/>
      <c r="J523" s="5">
        <v>5.0000000000000002E-5</v>
      </c>
      <c r="K523" s="5">
        <v>1.3899999999999999E-4</v>
      </c>
      <c r="L523" s="5">
        <f t="shared" si="8"/>
        <v>-8.8999999999999995E-5</v>
      </c>
    </row>
    <row r="524" spans="1:12" ht="21.95" customHeight="1" x14ac:dyDescent="0.2">
      <c r="A524" s="8" t="s">
        <v>10</v>
      </c>
      <c r="B524" s="8"/>
      <c r="C524" s="8" t="s">
        <v>888</v>
      </c>
      <c r="D524" s="8"/>
      <c r="E524" s="8"/>
      <c r="F524" s="8"/>
      <c r="G524" s="4" t="s">
        <v>889</v>
      </c>
      <c r="H524" s="8" t="s">
        <v>419</v>
      </c>
      <c r="I524" s="8"/>
      <c r="J524" s="5">
        <v>2E-3</v>
      </c>
      <c r="K524" s="5">
        <v>6.3500000000000004E-4</v>
      </c>
      <c r="L524" s="5">
        <f t="shared" si="8"/>
        <v>1.3649999999999999E-3</v>
      </c>
    </row>
    <row r="525" spans="1:12" ht="21.95" customHeight="1" x14ac:dyDescent="0.2">
      <c r="A525" s="8" t="s">
        <v>10</v>
      </c>
      <c r="B525" s="8"/>
      <c r="C525" s="8" t="s">
        <v>890</v>
      </c>
      <c r="D525" s="8"/>
      <c r="E525" s="8"/>
      <c r="F525" s="8"/>
      <c r="G525" s="4" t="s">
        <v>317</v>
      </c>
      <c r="H525" s="8" t="s">
        <v>419</v>
      </c>
      <c r="I525" s="8"/>
      <c r="J525" s="5">
        <v>0</v>
      </c>
      <c r="K525" s="5">
        <v>7.9999999999999996E-6</v>
      </c>
      <c r="L525" s="5">
        <f t="shared" si="8"/>
        <v>-7.9999999999999996E-6</v>
      </c>
    </row>
    <row r="526" spans="1:12" ht="21.95" customHeight="1" x14ac:dyDescent="0.2">
      <c r="A526" s="8" t="s">
        <v>10</v>
      </c>
      <c r="B526" s="8"/>
      <c r="C526" s="8" t="s">
        <v>891</v>
      </c>
      <c r="D526" s="8"/>
      <c r="E526" s="8"/>
      <c r="F526" s="8"/>
      <c r="G526" s="4" t="s">
        <v>892</v>
      </c>
      <c r="H526" s="8" t="s">
        <v>419</v>
      </c>
      <c r="I526" s="8"/>
      <c r="J526" s="5">
        <v>8.9999999999999998E-4</v>
      </c>
      <c r="K526" s="5">
        <v>1.005E-3</v>
      </c>
      <c r="L526" s="5">
        <f t="shared" si="8"/>
        <v>-1.0500000000000006E-4</v>
      </c>
    </row>
    <row r="527" spans="1:12" ht="21.95" customHeight="1" x14ac:dyDescent="0.2">
      <c r="A527" s="8" t="s">
        <v>10</v>
      </c>
      <c r="B527" s="8"/>
      <c r="C527" s="8" t="s">
        <v>893</v>
      </c>
      <c r="D527" s="8"/>
      <c r="E527" s="8"/>
      <c r="F527" s="8"/>
      <c r="G527" s="4" t="s">
        <v>892</v>
      </c>
      <c r="H527" s="8" t="s">
        <v>419</v>
      </c>
      <c r="I527" s="8"/>
      <c r="J527" s="5">
        <v>1.4999999999999999E-4</v>
      </c>
      <c r="K527" s="5">
        <v>2.4000000000000001E-5</v>
      </c>
      <c r="L527" s="5">
        <f t="shared" si="8"/>
        <v>1.2599999999999997E-4</v>
      </c>
    </row>
    <row r="528" spans="1:12" ht="33" customHeight="1" x14ac:dyDescent="0.2">
      <c r="A528" s="8" t="s">
        <v>10</v>
      </c>
      <c r="B528" s="8"/>
      <c r="C528" s="8" t="s">
        <v>894</v>
      </c>
      <c r="D528" s="8"/>
      <c r="E528" s="8"/>
      <c r="F528" s="8"/>
      <c r="G528" s="4" t="s">
        <v>895</v>
      </c>
      <c r="H528" s="8" t="s">
        <v>419</v>
      </c>
      <c r="I528" s="8"/>
      <c r="J528" s="5">
        <v>2.5000000000000001E-4</v>
      </c>
      <c r="K528" s="5">
        <v>0</v>
      </c>
      <c r="L528" s="5">
        <f t="shared" si="8"/>
        <v>2.5000000000000001E-4</v>
      </c>
    </row>
    <row r="529" spans="1:12" ht="33" customHeight="1" x14ac:dyDescent="0.2">
      <c r="A529" s="8" t="s">
        <v>10</v>
      </c>
      <c r="B529" s="8"/>
      <c r="C529" s="8" t="s">
        <v>896</v>
      </c>
      <c r="D529" s="8"/>
      <c r="E529" s="8"/>
      <c r="F529" s="8"/>
      <c r="G529" s="4" t="s">
        <v>895</v>
      </c>
      <c r="H529" s="8" t="s">
        <v>419</v>
      </c>
      <c r="I529" s="8"/>
      <c r="J529" s="5">
        <v>2.5000000000000001E-4</v>
      </c>
      <c r="K529" s="5">
        <v>0</v>
      </c>
      <c r="L529" s="5">
        <f t="shared" si="8"/>
        <v>2.5000000000000001E-4</v>
      </c>
    </row>
    <row r="530" spans="1:12" ht="33" customHeight="1" x14ac:dyDescent="0.2">
      <c r="A530" s="8" t="s">
        <v>10</v>
      </c>
      <c r="B530" s="8"/>
      <c r="C530" s="8" t="s">
        <v>897</v>
      </c>
      <c r="D530" s="8"/>
      <c r="E530" s="8"/>
      <c r="F530" s="8"/>
      <c r="G530" s="4" t="s">
        <v>895</v>
      </c>
      <c r="H530" s="8" t="s">
        <v>419</v>
      </c>
      <c r="I530" s="8"/>
      <c r="J530" s="5">
        <v>1E-4</v>
      </c>
      <c r="K530" s="5">
        <v>0</v>
      </c>
      <c r="L530" s="5">
        <f t="shared" si="8"/>
        <v>1E-4</v>
      </c>
    </row>
    <row r="531" spans="1:12" ht="11.1" customHeight="1" x14ac:dyDescent="0.2">
      <c r="A531" s="8" t="s">
        <v>10</v>
      </c>
      <c r="B531" s="8"/>
      <c r="C531" s="8" t="s">
        <v>898</v>
      </c>
      <c r="D531" s="8"/>
      <c r="E531" s="8"/>
      <c r="F531" s="8"/>
      <c r="G531" s="4" t="s">
        <v>899</v>
      </c>
      <c r="H531" s="8" t="s">
        <v>419</v>
      </c>
      <c r="I531" s="8"/>
      <c r="J531" s="5">
        <v>2.0000000000000001E-4</v>
      </c>
      <c r="K531" s="5">
        <v>6.4999999999999994E-5</v>
      </c>
      <c r="L531" s="5">
        <f t="shared" si="8"/>
        <v>1.3500000000000003E-4</v>
      </c>
    </row>
    <row r="532" spans="1:12" ht="11.1" customHeight="1" x14ac:dyDescent="0.2">
      <c r="A532" s="8" t="s">
        <v>10</v>
      </c>
      <c r="B532" s="8"/>
      <c r="C532" s="8" t="s">
        <v>900</v>
      </c>
      <c r="D532" s="8"/>
      <c r="E532" s="8"/>
      <c r="F532" s="8"/>
      <c r="G532" s="4" t="s">
        <v>901</v>
      </c>
      <c r="H532" s="8" t="s">
        <v>419</v>
      </c>
      <c r="I532" s="8"/>
      <c r="J532" s="5">
        <v>1.1999999999999999E-3</v>
      </c>
      <c r="K532" s="5">
        <v>7.3499999999999998E-4</v>
      </c>
      <c r="L532" s="5">
        <f t="shared" si="8"/>
        <v>4.6499999999999992E-4</v>
      </c>
    </row>
    <row r="533" spans="1:12" ht="21.95" customHeight="1" x14ac:dyDescent="0.2">
      <c r="A533" s="8" t="s">
        <v>10</v>
      </c>
      <c r="B533" s="8"/>
      <c r="C533" s="8" t="s">
        <v>902</v>
      </c>
      <c r="D533" s="8"/>
      <c r="E533" s="8"/>
      <c r="F533" s="8"/>
      <c r="G533" s="4" t="s">
        <v>903</v>
      </c>
      <c r="H533" s="8" t="s">
        <v>419</v>
      </c>
      <c r="I533" s="8"/>
      <c r="J533" s="5">
        <v>4.0000000000000002E-4</v>
      </c>
      <c r="K533" s="5">
        <v>4.2000000000000002E-4</v>
      </c>
      <c r="L533" s="5">
        <f t="shared" si="8"/>
        <v>-1.9999999999999998E-5</v>
      </c>
    </row>
    <row r="534" spans="1:12" ht="21.95" customHeight="1" x14ac:dyDescent="0.2">
      <c r="A534" s="8" t="s">
        <v>10</v>
      </c>
      <c r="B534" s="8"/>
      <c r="C534" s="8" t="s">
        <v>904</v>
      </c>
      <c r="D534" s="8"/>
      <c r="E534" s="8"/>
      <c r="F534" s="8"/>
      <c r="G534" s="4" t="s">
        <v>905</v>
      </c>
      <c r="H534" s="8" t="s">
        <v>419</v>
      </c>
      <c r="I534" s="8"/>
      <c r="J534" s="5">
        <v>1.4999999999999999E-4</v>
      </c>
      <c r="K534" s="5">
        <v>1.1E-4</v>
      </c>
      <c r="L534" s="5">
        <f t="shared" si="8"/>
        <v>3.9999999999999983E-5</v>
      </c>
    </row>
    <row r="535" spans="1:12" ht="11.1" customHeight="1" x14ac:dyDescent="0.2">
      <c r="A535" s="8" t="s">
        <v>10</v>
      </c>
      <c r="B535" s="8"/>
      <c r="C535" s="8" t="s">
        <v>906</v>
      </c>
      <c r="D535" s="8"/>
      <c r="E535" s="8"/>
      <c r="F535" s="8"/>
      <c r="G535" s="4" t="s">
        <v>907</v>
      </c>
      <c r="H535" s="8" t="s">
        <v>419</v>
      </c>
      <c r="I535" s="8"/>
      <c r="J535" s="5">
        <v>1.1999999999999999E-3</v>
      </c>
      <c r="K535" s="5">
        <v>0</v>
      </c>
      <c r="L535" s="5">
        <f t="shared" si="8"/>
        <v>1.1999999999999999E-3</v>
      </c>
    </row>
    <row r="536" spans="1:12" ht="21.95" customHeight="1" x14ac:dyDescent="0.2">
      <c r="A536" s="8" t="s">
        <v>10</v>
      </c>
      <c r="B536" s="8"/>
      <c r="C536" s="8" t="s">
        <v>908</v>
      </c>
      <c r="D536" s="8"/>
      <c r="E536" s="8"/>
      <c r="F536" s="8"/>
      <c r="G536" s="4" t="s">
        <v>909</v>
      </c>
      <c r="H536" s="8" t="s">
        <v>419</v>
      </c>
      <c r="I536" s="8"/>
      <c r="J536" s="5">
        <v>3.0000000000000001E-3</v>
      </c>
      <c r="K536" s="5">
        <v>9.5600000000000004E-4</v>
      </c>
      <c r="L536" s="5">
        <f t="shared" si="8"/>
        <v>2.0439999999999998E-3</v>
      </c>
    </row>
    <row r="537" spans="1:12" ht="21.95" customHeight="1" x14ac:dyDescent="0.2">
      <c r="A537" s="8" t="s">
        <v>10</v>
      </c>
      <c r="B537" s="8"/>
      <c r="C537" s="8" t="s">
        <v>910</v>
      </c>
      <c r="D537" s="8"/>
      <c r="E537" s="8"/>
      <c r="F537" s="8"/>
      <c r="G537" s="4" t="s">
        <v>911</v>
      </c>
      <c r="H537" s="8" t="s">
        <v>419</v>
      </c>
      <c r="I537" s="8"/>
      <c r="J537" s="5">
        <v>1E-3</v>
      </c>
      <c r="K537" s="5">
        <v>6.3000000000000003E-4</v>
      </c>
      <c r="L537" s="5">
        <f t="shared" si="8"/>
        <v>3.6999999999999999E-4</v>
      </c>
    </row>
    <row r="538" spans="1:12" ht="21.95" customHeight="1" x14ac:dyDescent="0.2">
      <c r="A538" s="8" t="s">
        <v>10</v>
      </c>
      <c r="B538" s="8"/>
      <c r="C538" s="8" t="s">
        <v>912</v>
      </c>
      <c r="D538" s="8"/>
      <c r="E538" s="8"/>
      <c r="F538" s="8"/>
      <c r="G538" s="4" t="s">
        <v>913</v>
      </c>
      <c r="H538" s="8" t="s">
        <v>419</v>
      </c>
      <c r="I538" s="8"/>
      <c r="J538" s="5">
        <v>1.6999999999999999E-3</v>
      </c>
      <c r="K538" s="5">
        <v>7.9100000000000004E-4</v>
      </c>
      <c r="L538" s="5">
        <f t="shared" si="8"/>
        <v>9.0899999999999987E-4</v>
      </c>
    </row>
    <row r="539" spans="1:12" ht="21.95" customHeight="1" x14ac:dyDescent="0.2">
      <c r="A539" s="8" t="s">
        <v>10</v>
      </c>
      <c r="B539" s="8"/>
      <c r="C539" s="8" t="s">
        <v>914</v>
      </c>
      <c r="D539" s="8"/>
      <c r="E539" s="8"/>
      <c r="F539" s="8"/>
      <c r="G539" s="4" t="s">
        <v>915</v>
      </c>
      <c r="H539" s="8" t="s">
        <v>419</v>
      </c>
      <c r="I539" s="8"/>
      <c r="J539" s="5">
        <v>0</v>
      </c>
      <c r="K539" s="5">
        <v>2.99E-4</v>
      </c>
      <c r="L539" s="5">
        <f t="shared" si="8"/>
        <v>-2.99E-4</v>
      </c>
    </row>
    <row r="540" spans="1:12" ht="21.95" customHeight="1" x14ac:dyDescent="0.2">
      <c r="A540" s="8" t="s">
        <v>10</v>
      </c>
      <c r="B540" s="8"/>
      <c r="C540" s="8" t="s">
        <v>916</v>
      </c>
      <c r="D540" s="8"/>
      <c r="E540" s="8"/>
      <c r="F540" s="8"/>
      <c r="G540" s="4" t="s">
        <v>917</v>
      </c>
      <c r="H540" s="8" t="s">
        <v>419</v>
      </c>
      <c r="I540" s="8"/>
      <c r="J540" s="5">
        <v>6.9999999999999994E-5</v>
      </c>
      <c r="K540" s="5">
        <v>2.4000000000000001E-5</v>
      </c>
      <c r="L540" s="5">
        <f t="shared" si="8"/>
        <v>4.5999999999999993E-5</v>
      </c>
    </row>
    <row r="541" spans="1:12" ht="21.95" customHeight="1" x14ac:dyDescent="0.2">
      <c r="A541" s="8" t="s">
        <v>10</v>
      </c>
      <c r="B541" s="8"/>
      <c r="C541" s="8" t="s">
        <v>918</v>
      </c>
      <c r="D541" s="8"/>
      <c r="E541" s="8"/>
      <c r="F541" s="8"/>
      <c r="G541" s="4" t="s">
        <v>919</v>
      </c>
      <c r="H541" s="8" t="s">
        <v>419</v>
      </c>
      <c r="I541" s="8"/>
      <c r="J541" s="5">
        <v>2.0000000000000001E-4</v>
      </c>
      <c r="K541" s="5">
        <v>0</v>
      </c>
      <c r="L541" s="5">
        <f t="shared" si="8"/>
        <v>2.0000000000000001E-4</v>
      </c>
    </row>
    <row r="542" spans="1:12" ht="21.95" customHeight="1" x14ac:dyDescent="0.2">
      <c r="A542" s="8" t="s">
        <v>10</v>
      </c>
      <c r="B542" s="8"/>
      <c r="C542" s="8" t="s">
        <v>920</v>
      </c>
      <c r="D542" s="8"/>
      <c r="E542" s="8"/>
      <c r="F542" s="8"/>
      <c r="G542" s="4" t="s">
        <v>921</v>
      </c>
      <c r="H542" s="8" t="s">
        <v>419</v>
      </c>
      <c r="I542" s="8"/>
      <c r="J542" s="5">
        <v>1E-4</v>
      </c>
      <c r="K542" s="5">
        <v>4.1E-5</v>
      </c>
      <c r="L542" s="5">
        <f t="shared" si="8"/>
        <v>5.9000000000000004E-5</v>
      </c>
    </row>
    <row r="543" spans="1:12" ht="21.95" customHeight="1" x14ac:dyDescent="0.2">
      <c r="A543" s="8" t="s">
        <v>10</v>
      </c>
      <c r="B543" s="8"/>
      <c r="C543" s="8" t="s">
        <v>922</v>
      </c>
      <c r="D543" s="8"/>
      <c r="E543" s="8"/>
      <c r="F543" s="8"/>
      <c r="G543" s="4" t="s">
        <v>923</v>
      </c>
      <c r="H543" s="8" t="s">
        <v>419</v>
      </c>
      <c r="I543" s="8"/>
      <c r="J543" s="5">
        <v>6.9999999999999999E-4</v>
      </c>
      <c r="K543" s="5">
        <v>1.8100000000000001E-4</v>
      </c>
      <c r="L543" s="5">
        <f t="shared" si="8"/>
        <v>5.1899999999999993E-4</v>
      </c>
    </row>
    <row r="544" spans="1:12" ht="21.95" customHeight="1" x14ac:dyDescent="0.2">
      <c r="A544" s="8" t="s">
        <v>10</v>
      </c>
      <c r="B544" s="8"/>
      <c r="C544" s="8" t="s">
        <v>924</v>
      </c>
      <c r="D544" s="8"/>
      <c r="E544" s="8"/>
      <c r="F544" s="8"/>
      <c r="G544" s="4" t="s">
        <v>923</v>
      </c>
      <c r="H544" s="8" t="s">
        <v>419</v>
      </c>
      <c r="I544" s="8"/>
      <c r="J544" s="5">
        <v>6.9999999999999999E-4</v>
      </c>
      <c r="K544" s="5">
        <v>1.55E-4</v>
      </c>
      <c r="L544" s="5">
        <f t="shared" si="8"/>
        <v>5.4500000000000002E-4</v>
      </c>
    </row>
    <row r="545" spans="1:12" ht="21.95" customHeight="1" x14ac:dyDescent="0.2">
      <c r="A545" s="8" t="s">
        <v>10</v>
      </c>
      <c r="B545" s="8"/>
      <c r="C545" s="8" t="s">
        <v>925</v>
      </c>
      <c r="D545" s="8"/>
      <c r="E545" s="8"/>
      <c r="F545" s="8"/>
      <c r="G545" s="4" t="s">
        <v>926</v>
      </c>
      <c r="H545" s="8" t="s">
        <v>419</v>
      </c>
      <c r="I545" s="8"/>
      <c r="J545" s="5">
        <v>1E-3</v>
      </c>
      <c r="K545" s="5">
        <v>1.065E-3</v>
      </c>
      <c r="L545" s="5">
        <f t="shared" si="8"/>
        <v>-6.4999999999999954E-5</v>
      </c>
    </row>
    <row r="546" spans="1:12" ht="11.1" customHeight="1" x14ac:dyDescent="0.2">
      <c r="A546" s="8" t="s">
        <v>10</v>
      </c>
      <c r="B546" s="8"/>
      <c r="C546" s="8" t="s">
        <v>927</v>
      </c>
      <c r="D546" s="8"/>
      <c r="E546" s="8"/>
      <c r="F546" s="8"/>
      <c r="G546" s="4" t="s">
        <v>928</v>
      </c>
      <c r="H546" s="8" t="s">
        <v>419</v>
      </c>
      <c r="I546" s="8"/>
      <c r="J546" s="5">
        <v>2E-3</v>
      </c>
      <c r="K546" s="5">
        <v>4.3800000000000002E-4</v>
      </c>
      <c r="L546" s="5">
        <f t="shared" si="8"/>
        <v>1.562E-3</v>
      </c>
    </row>
    <row r="547" spans="1:12" ht="21.95" customHeight="1" x14ac:dyDescent="0.2">
      <c r="A547" s="8" t="s">
        <v>10</v>
      </c>
      <c r="B547" s="8"/>
      <c r="C547" s="8" t="s">
        <v>929</v>
      </c>
      <c r="D547" s="8"/>
      <c r="E547" s="8"/>
      <c r="F547" s="8"/>
      <c r="G547" s="4" t="s">
        <v>930</v>
      </c>
      <c r="H547" s="8" t="s">
        <v>419</v>
      </c>
      <c r="I547" s="8"/>
      <c r="J547" s="5">
        <v>2.9999999999999997E-4</v>
      </c>
      <c r="K547" s="5">
        <v>3.4200000000000002E-4</v>
      </c>
      <c r="L547" s="5">
        <f t="shared" si="8"/>
        <v>-4.2000000000000045E-5</v>
      </c>
    </row>
    <row r="548" spans="1:12" ht="21.95" customHeight="1" x14ac:dyDescent="0.2">
      <c r="A548" s="8" t="s">
        <v>10</v>
      </c>
      <c r="B548" s="8"/>
      <c r="C548" s="8" t="s">
        <v>931</v>
      </c>
      <c r="D548" s="8"/>
      <c r="E548" s="8"/>
      <c r="F548" s="8"/>
      <c r="G548" s="4" t="s">
        <v>932</v>
      </c>
      <c r="H548" s="8" t="s">
        <v>419</v>
      </c>
      <c r="I548" s="8"/>
      <c r="J548" s="5">
        <v>1E-3</v>
      </c>
      <c r="K548" s="5">
        <v>1.64E-4</v>
      </c>
      <c r="L548" s="5">
        <f t="shared" si="8"/>
        <v>8.3600000000000005E-4</v>
      </c>
    </row>
    <row r="549" spans="1:12" ht="33" customHeight="1" x14ac:dyDescent="0.2">
      <c r="A549" s="8" t="s">
        <v>10</v>
      </c>
      <c r="B549" s="8"/>
      <c r="C549" s="8" t="s">
        <v>933</v>
      </c>
      <c r="D549" s="8"/>
      <c r="E549" s="8"/>
      <c r="F549" s="8"/>
      <c r="G549" s="4" t="s">
        <v>934</v>
      </c>
      <c r="H549" s="8" t="s">
        <v>419</v>
      </c>
      <c r="I549" s="8"/>
      <c r="J549" s="5">
        <v>1.4999999999999999E-4</v>
      </c>
      <c r="K549" s="5">
        <v>1.3100000000000001E-4</v>
      </c>
      <c r="L549" s="5">
        <f t="shared" si="8"/>
        <v>1.8999999999999974E-5</v>
      </c>
    </row>
    <row r="550" spans="1:12" ht="21.95" customHeight="1" x14ac:dyDescent="0.2">
      <c r="A550" s="8" t="s">
        <v>10</v>
      </c>
      <c r="B550" s="8"/>
      <c r="C550" s="8" t="s">
        <v>935</v>
      </c>
      <c r="D550" s="8"/>
      <c r="E550" s="8"/>
      <c r="F550" s="8"/>
      <c r="G550" s="4" t="s">
        <v>934</v>
      </c>
      <c r="H550" s="8" t="s">
        <v>419</v>
      </c>
      <c r="I550" s="8"/>
      <c r="J550" s="5">
        <v>1.4999999999999999E-4</v>
      </c>
      <c r="K550" s="5">
        <v>1.0900000000000001E-4</v>
      </c>
      <c r="L550" s="5">
        <f t="shared" si="8"/>
        <v>4.099999999999998E-5</v>
      </c>
    </row>
    <row r="551" spans="1:12" ht="21.95" customHeight="1" x14ac:dyDescent="0.2">
      <c r="A551" s="8" t="s">
        <v>10</v>
      </c>
      <c r="B551" s="8"/>
      <c r="C551" s="8" t="s">
        <v>936</v>
      </c>
      <c r="D551" s="8"/>
      <c r="E551" s="8"/>
      <c r="F551" s="8"/>
      <c r="G551" s="4" t="s">
        <v>937</v>
      </c>
      <c r="H551" s="8" t="s">
        <v>419</v>
      </c>
      <c r="I551" s="8"/>
      <c r="J551" s="5">
        <v>2E-3</v>
      </c>
      <c r="K551" s="5">
        <v>3.5100000000000002E-4</v>
      </c>
      <c r="L551" s="5">
        <f t="shared" si="8"/>
        <v>1.6490000000000001E-3</v>
      </c>
    </row>
    <row r="552" spans="1:12" ht="21.95" customHeight="1" x14ac:dyDescent="0.2">
      <c r="A552" s="8" t="s">
        <v>10</v>
      </c>
      <c r="B552" s="8"/>
      <c r="C552" s="8" t="s">
        <v>938</v>
      </c>
      <c r="D552" s="8"/>
      <c r="E552" s="8"/>
      <c r="F552" s="8"/>
      <c r="G552" s="4" t="s">
        <v>20</v>
      </c>
      <c r="H552" s="8" t="s">
        <v>419</v>
      </c>
      <c r="I552" s="8"/>
      <c r="J552" s="5">
        <v>1E-3</v>
      </c>
      <c r="K552" s="5">
        <v>3.39E-4</v>
      </c>
      <c r="L552" s="5">
        <f t="shared" si="8"/>
        <v>6.6100000000000002E-4</v>
      </c>
    </row>
    <row r="553" spans="1:12" ht="33" customHeight="1" x14ac:dyDescent="0.2">
      <c r="A553" s="8" t="s">
        <v>10</v>
      </c>
      <c r="B553" s="8"/>
      <c r="C553" s="8" t="s">
        <v>939</v>
      </c>
      <c r="D553" s="8"/>
      <c r="E553" s="8"/>
      <c r="F553" s="8"/>
      <c r="G553" s="4" t="s">
        <v>940</v>
      </c>
      <c r="H553" s="8" t="s">
        <v>419</v>
      </c>
      <c r="I553" s="8"/>
      <c r="J553" s="5">
        <v>0.08</v>
      </c>
      <c r="K553" s="5">
        <v>1.3655E-2</v>
      </c>
      <c r="L553" s="5">
        <f t="shared" si="8"/>
        <v>6.6345000000000001E-2</v>
      </c>
    </row>
    <row r="554" spans="1:12" ht="21.95" customHeight="1" x14ac:dyDescent="0.2">
      <c r="A554" s="8" t="s">
        <v>10</v>
      </c>
      <c r="B554" s="8"/>
      <c r="C554" s="8" t="s">
        <v>941</v>
      </c>
      <c r="D554" s="8"/>
      <c r="E554" s="8"/>
      <c r="F554" s="8"/>
      <c r="G554" s="4" t="s">
        <v>323</v>
      </c>
      <c r="H554" s="8" t="s">
        <v>419</v>
      </c>
      <c r="I554" s="8"/>
      <c r="J554" s="5">
        <v>5.0000000000000001E-4</v>
      </c>
      <c r="K554" s="5">
        <v>1.2E-4</v>
      </c>
      <c r="L554" s="5">
        <f t="shared" si="8"/>
        <v>3.8000000000000002E-4</v>
      </c>
    </row>
    <row r="555" spans="1:12" ht="21.95" customHeight="1" x14ac:dyDescent="0.2">
      <c r="A555" s="8" t="s">
        <v>10</v>
      </c>
      <c r="B555" s="8"/>
      <c r="C555" s="8" t="s">
        <v>942</v>
      </c>
      <c r="D555" s="8"/>
      <c r="E555" s="8"/>
      <c r="F555" s="8"/>
      <c r="G555" s="4" t="s">
        <v>943</v>
      </c>
      <c r="H555" s="8" t="s">
        <v>419</v>
      </c>
      <c r="I555" s="8"/>
      <c r="J555" s="5">
        <v>8.9999999999999998E-4</v>
      </c>
      <c r="K555" s="5">
        <v>1.0809999999999999E-3</v>
      </c>
      <c r="L555" s="5">
        <f t="shared" si="8"/>
        <v>-1.8099999999999995E-4</v>
      </c>
    </row>
    <row r="556" spans="1:12" ht="11.1" customHeight="1" x14ac:dyDescent="0.2">
      <c r="A556" s="8" t="s">
        <v>10</v>
      </c>
      <c r="B556" s="8"/>
      <c r="C556" s="8" t="s">
        <v>944</v>
      </c>
      <c r="D556" s="8"/>
      <c r="E556" s="8"/>
      <c r="F556" s="8"/>
      <c r="G556" s="4" t="s">
        <v>945</v>
      </c>
      <c r="H556" s="8" t="s">
        <v>419</v>
      </c>
      <c r="I556" s="8"/>
      <c r="J556" s="5">
        <v>1.5E-3</v>
      </c>
      <c r="K556" s="5">
        <v>8.0000000000000004E-4</v>
      </c>
      <c r="L556" s="5">
        <f t="shared" si="8"/>
        <v>6.9999999999999999E-4</v>
      </c>
    </row>
    <row r="557" spans="1:12" ht="21.95" customHeight="1" x14ac:dyDescent="0.2">
      <c r="A557" s="8" t="s">
        <v>10</v>
      </c>
      <c r="B557" s="8"/>
      <c r="C557" s="8" t="s">
        <v>946</v>
      </c>
      <c r="D557" s="8"/>
      <c r="E557" s="8"/>
      <c r="F557" s="8"/>
      <c r="G557" s="4" t="s">
        <v>947</v>
      </c>
      <c r="H557" s="8" t="s">
        <v>419</v>
      </c>
      <c r="I557" s="8"/>
      <c r="J557" s="5">
        <v>5.0000000000000001E-4</v>
      </c>
      <c r="K557" s="5">
        <v>3.8400000000000001E-4</v>
      </c>
      <c r="L557" s="5">
        <f t="shared" si="8"/>
        <v>1.16E-4</v>
      </c>
    </row>
    <row r="558" spans="1:12" ht="21.95" customHeight="1" x14ac:dyDescent="0.2">
      <c r="A558" s="8" t="s">
        <v>10</v>
      </c>
      <c r="B558" s="8"/>
      <c r="C558" s="8" t="s">
        <v>948</v>
      </c>
      <c r="D558" s="8"/>
      <c r="E558" s="8"/>
      <c r="F558" s="8"/>
      <c r="G558" s="4" t="s">
        <v>949</v>
      </c>
      <c r="H558" s="8" t="s">
        <v>419</v>
      </c>
      <c r="I558" s="8"/>
      <c r="J558" s="5">
        <v>2.0000000000000001E-4</v>
      </c>
      <c r="K558" s="5">
        <v>2.8200000000000002E-4</v>
      </c>
      <c r="L558" s="5">
        <f t="shared" si="8"/>
        <v>-8.2000000000000015E-5</v>
      </c>
    </row>
    <row r="559" spans="1:12" ht="21.95" customHeight="1" x14ac:dyDescent="0.2">
      <c r="A559" s="8" t="s">
        <v>10</v>
      </c>
      <c r="B559" s="8"/>
      <c r="C559" s="8" t="s">
        <v>950</v>
      </c>
      <c r="D559" s="8"/>
      <c r="E559" s="8"/>
      <c r="F559" s="8"/>
      <c r="G559" s="4" t="s">
        <v>949</v>
      </c>
      <c r="H559" s="8" t="s">
        <v>419</v>
      </c>
      <c r="I559" s="8"/>
      <c r="J559" s="5">
        <v>1E-4</v>
      </c>
      <c r="K559" s="5">
        <v>1.03E-4</v>
      </c>
      <c r="L559" s="5">
        <f t="shared" si="8"/>
        <v>-2.9999999999999916E-6</v>
      </c>
    </row>
    <row r="560" spans="1:12" ht="21.95" customHeight="1" x14ac:dyDescent="0.2">
      <c r="A560" s="8" t="s">
        <v>10</v>
      </c>
      <c r="B560" s="8"/>
      <c r="C560" s="8" t="s">
        <v>951</v>
      </c>
      <c r="D560" s="8"/>
      <c r="E560" s="8"/>
      <c r="F560" s="8"/>
      <c r="G560" s="4" t="s">
        <v>949</v>
      </c>
      <c r="H560" s="8" t="s">
        <v>419</v>
      </c>
      <c r="I560" s="8"/>
      <c r="J560" s="5">
        <v>1E-4</v>
      </c>
      <c r="K560" s="5">
        <v>8.7000000000000001E-5</v>
      </c>
      <c r="L560" s="5">
        <f t="shared" si="8"/>
        <v>1.3000000000000004E-5</v>
      </c>
    </row>
    <row r="561" spans="1:12" ht="33" customHeight="1" x14ac:dyDescent="0.2">
      <c r="A561" s="8" t="s">
        <v>10</v>
      </c>
      <c r="B561" s="8"/>
      <c r="C561" s="8" t="s">
        <v>952</v>
      </c>
      <c r="D561" s="8"/>
      <c r="E561" s="8"/>
      <c r="F561" s="8"/>
      <c r="G561" s="4" t="s">
        <v>12</v>
      </c>
      <c r="H561" s="8" t="s">
        <v>419</v>
      </c>
      <c r="I561" s="8"/>
      <c r="J561" s="5">
        <v>0.125</v>
      </c>
      <c r="K561" s="5">
        <v>4.0900000000000002E-4</v>
      </c>
      <c r="L561" s="5">
        <f t="shared" si="8"/>
        <v>0.12459099999999999</v>
      </c>
    </row>
    <row r="562" spans="1:12" ht="21.95" customHeight="1" x14ac:dyDescent="0.2">
      <c r="A562" s="8" t="s">
        <v>10</v>
      </c>
      <c r="B562" s="8"/>
      <c r="C562" s="8" t="s">
        <v>953</v>
      </c>
      <c r="D562" s="8"/>
      <c r="E562" s="8"/>
      <c r="F562" s="8"/>
      <c r="G562" s="4" t="s">
        <v>12</v>
      </c>
      <c r="H562" s="8" t="s">
        <v>419</v>
      </c>
      <c r="I562" s="8"/>
      <c r="J562" s="5">
        <v>1.2400000000000001E-4</v>
      </c>
      <c r="K562" s="5">
        <v>5.53E-4</v>
      </c>
      <c r="L562" s="5">
        <f t="shared" si="8"/>
        <v>-4.2900000000000002E-4</v>
      </c>
    </row>
    <row r="563" spans="1:12" ht="21.95" customHeight="1" x14ac:dyDescent="0.2">
      <c r="A563" s="8" t="s">
        <v>10</v>
      </c>
      <c r="B563" s="8"/>
      <c r="C563" s="8" t="s">
        <v>954</v>
      </c>
      <c r="D563" s="8"/>
      <c r="E563" s="8"/>
      <c r="F563" s="8"/>
      <c r="G563" s="4" t="s">
        <v>955</v>
      </c>
      <c r="H563" s="8" t="s">
        <v>419</v>
      </c>
      <c r="I563" s="8"/>
      <c r="J563" s="5">
        <v>5.0000000000000001E-4</v>
      </c>
      <c r="K563" s="5">
        <v>3.8499999999999998E-4</v>
      </c>
      <c r="L563" s="5">
        <f t="shared" si="8"/>
        <v>1.1500000000000003E-4</v>
      </c>
    </row>
    <row r="564" spans="1:12" ht="21.95" customHeight="1" x14ac:dyDescent="0.2">
      <c r="A564" s="8" t="s">
        <v>10</v>
      </c>
      <c r="B564" s="8"/>
      <c r="C564" s="8" t="s">
        <v>421</v>
      </c>
      <c r="D564" s="8"/>
      <c r="E564" s="8"/>
      <c r="F564" s="8"/>
      <c r="G564" s="4" t="s">
        <v>956</v>
      </c>
      <c r="H564" s="8" t="s">
        <v>419</v>
      </c>
      <c r="I564" s="8"/>
      <c r="J564" s="5">
        <v>1.4999999999999999E-4</v>
      </c>
      <c r="K564" s="5">
        <v>4.4200000000000001E-4</v>
      </c>
      <c r="L564" s="5">
        <f t="shared" si="8"/>
        <v>-2.9200000000000005E-4</v>
      </c>
    </row>
    <row r="565" spans="1:12" ht="21.95" customHeight="1" x14ac:dyDescent="0.2">
      <c r="A565" s="8" t="s">
        <v>10</v>
      </c>
      <c r="B565" s="8"/>
      <c r="C565" s="8" t="s">
        <v>957</v>
      </c>
      <c r="D565" s="8"/>
      <c r="E565" s="8"/>
      <c r="F565" s="8"/>
      <c r="G565" s="4" t="s">
        <v>958</v>
      </c>
      <c r="H565" s="8" t="s">
        <v>419</v>
      </c>
      <c r="I565" s="8"/>
      <c r="J565" s="5">
        <v>2.9999999999999997E-4</v>
      </c>
      <c r="K565" s="5">
        <v>2.22E-4</v>
      </c>
      <c r="L565" s="5">
        <f t="shared" si="8"/>
        <v>7.7999999999999971E-5</v>
      </c>
    </row>
    <row r="566" spans="1:12" ht="33" customHeight="1" x14ac:dyDescent="0.2">
      <c r="A566" s="8" t="s">
        <v>10</v>
      </c>
      <c r="B566" s="8"/>
      <c r="C566" s="8" t="s">
        <v>959</v>
      </c>
      <c r="D566" s="8"/>
      <c r="E566" s="8"/>
      <c r="F566" s="8"/>
      <c r="G566" s="4" t="s">
        <v>960</v>
      </c>
      <c r="H566" s="8" t="s">
        <v>419</v>
      </c>
      <c r="I566" s="8"/>
      <c r="J566" s="5">
        <v>1.4999999999999999E-4</v>
      </c>
      <c r="K566" s="5">
        <v>1.11E-4</v>
      </c>
      <c r="L566" s="5">
        <f t="shared" si="8"/>
        <v>3.8999999999999986E-5</v>
      </c>
    </row>
    <row r="567" spans="1:12" ht="11.1" customHeight="1" x14ac:dyDescent="0.2">
      <c r="A567" s="8" t="s">
        <v>10</v>
      </c>
      <c r="B567" s="8"/>
      <c r="C567" s="8" t="s">
        <v>961</v>
      </c>
      <c r="D567" s="8"/>
      <c r="E567" s="8"/>
      <c r="F567" s="8"/>
      <c r="G567" s="4" t="s">
        <v>962</v>
      </c>
      <c r="H567" s="8" t="s">
        <v>419</v>
      </c>
      <c r="I567" s="8"/>
      <c r="J567" s="5">
        <v>2.3000000000000001E-4</v>
      </c>
      <c r="K567" s="5">
        <v>1.9599999999999999E-4</v>
      </c>
      <c r="L567" s="5">
        <f t="shared" si="8"/>
        <v>3.4000000000000013E-5</v>
      </c>
    </row>
    <row r="568" spans="1:12" ht="21.95" customHeight="1" x14ac:dyDescent="0.2">
      <c r="A568" s="8" t="s">
        <v>10</v>
      </c>
      <c r="B568" s="8"/>
      <c r="C568" s="8" t="s">
        <v>963</v>
      </c>
      <c r="D568" s="8"/>
      <c r="E568" s="8"/>
      <c r="F568" s="8"/>
      <c r="G568" s="4" t="s">
        <v>964</v>
      </c>
      <c r="H568" s="8" t="s">
        <v>419</v>
      </c>
      <c r="I568" s="8"/>
      <c r="J568" s="5">
        <v>2.5000000000000001E-3</v>
      </c>
      <c r="K568" s="5">
        <v>2.02E-4</v>
      </c>
      <c r="L568" s="5">
        <f t="shared" si="8"/>
        <v>2.2980000000000001E-3</v>
      </c>
    </row>
    <row r="569" spans="1:12" ht="21.95" customHeight="1" x14ac:dyDescent="0.2">
      <c r="A569" s="8" t="s">
        <v>10</v>
      </c>
      <c r="B569" s="8"/>
      <c r="C569" s="8" t="s">
        <v>965</v>
      </c>
      <c r="D569" s="8"/>
      <c r="E569" s="8"/>
      <c r="F569" s="8"/>
      <c r="G569" s="4" t="s">
        <v>966</v>
      </c>
      <c r="H569" s="8" t="s">
        <v>419</v>
      </c>
      <c r="I569" s="8"/>
      <c r="J569" s="5">
        <v>1E-3</v>
      </c>
      <c r="K569" s="5">
        <v>6.4999999999999997E-4</v>
      </c>
      <c r="L569" s="5">
        <f t="shared" si="8"/>
        <v>3.5000000000000005E-4</v>
      </c>
    </row>
    <row r="570" spans="1:12" ht="11.1" customHeight="1" x14ac:dyDescent="0.2">
      <c r="A570" s="8" t="s">
        <v>10</v>
      </c>
      <c r="B570" s="8"/>
      <c r="C570" s="8" t="s">
        <v>967</v>
      </c>
      <c r="D570" s="8"/>
      <c r="E570" s="8"/>
      <c r="F570" s="8"/>
      <c r="G570" s="4" t="s">
        <v>968</v>
      </c>
      <c r="H570" s="8" t="s">
        <v>419</v>
      </c>
      <c r="I570" s="8"/>
      <c r="J570" s="5">
        <v>5.9999999999999995E-4</v>
      </c>
      <c r="K570" s="5">
        <v>0</v>
      </c>
      <c r="L570" s="5">
        <f t="shared" si="8"/>
        <v>5.9999999999999995E-4</v>
      </c>
    </row>
    <row r="571" spans="1:12" ht="21.95" customHeight="1" x14ac:dyDescent="0.2">
      <c r="A571" s="8" t="s">
        <v>10</v>
      </c>
      <c r="B571" s="8"/>
      <c r="C571" s="8" t="s">
        <v>969</v>
      </c>
      <c r="D571" s="8"/>
      <c r="E571" s="8"/>
      <c r="F571" s="8"/>
      <c r="G571" s="4" t="s">
        <v>970</v>
      </c>
      <c r="H571" s="8" t="s">
        <v>419</v>
      </c>
      <c r="I571" s="8"/>
      <c r="J571" s="5">
        <v>1E-3</v>
      </c>
      <c r="K571" s="5">
        <v>0</v>
      </c>
      <c r="L571" s="5">
        <f t="shared" si="8"/>
        <v>1E-3</v>
      </c>
    </row>
    <row r="572" spans="1:12" ht="21.95" customHeight="1" x14ac:dyDescent="0.2">
      <c r="A572" s="8" t="s">
        <v>10</v>
      </c>
      <c r="B572" s="8"/>
      <c r="C572" s="8" t="s">
        <v>971</v>
      </c>
      <c r="D572" s="8"/>
      <c r="E572" s="8"/>
      <c r="F572" s="8"/>
      <c r="G572" s="4" t="s">
        <v>970</v>
      </c>
      <c r="H572" s="8" t="s">
        <v>419</v>
      </c>
      <c r="I572" s="8"/>
      <c r="J572" s="5">
        <v>2.0000000000000001E-4</v>
      </c>
      <c r="K572" s="5">
        <v>4.8999999999999998E-5</v>
      </c>
      <c r="L572" s="5">
        <f t="shared" si="8"/>
        <v>1.5100000000000001E-4</v>
      </c>
    </row>
    <row r="573" spans="1:12" ht="21.95" customHeight="1" x14ac:dyDescent="0.2">
      <c r="A573" s="8" t="s">
        <v>10</v>
      </c>
      <c r="B573" s="8"/>
      <c r="C573" s="8" t="s">
        <v>972</v>
      </c>
      <c r="D573" s="8"/>
      <c r="E573" s="8"/>
      <c r="F573" s="8"/>
      <c r="G573" s="4" t="s">
        <v>973</v>
      </c>
      <c r="H573" s="8" t="s">
        <v>419</v>
      </c>
      <c r="I573" s="8"/>
      <c r="J573" s="5">
        <v>5.0000000000000001E-4</v>
      </c>
      <c r="K573" s="5">
        <v>3.9999999999999998E-6</v>
      </c>
      <c r="L573" s="5">
        <f t="shared" si="8"/>
        <v>4.9600000000000002E-4</v>
      </c>
    </row>
    <row r="574" spans="1:12" ht="21.95" customHeight="1" x14ac:dyDescent="0.2">
      <c r="A574" s="8" t="s">
        <v>10</v>
      </c>
      <c r="B574" s="8"/>
      <c r="C574" s="8" t="s">
        <v>974</v>
      </c>
      <c r="D574" s="8"/>
      <c r="E574" s="8"/>
      <c r="F574" s="8"/>
      <c r="G574" s="4" t="s">
        <v>975</v>
      </c>
      <c r="H574" s="8" t="s">
        <v>419</v>
      </c>
      <c r="I574" s="8"/>
      <c r="J574" s="5">
        <v>8.0000000000000004E-4</v>
      </c>
      <c r="K574" s="5">
        <v>0</v>
      </c>
      <c r="L574" s="5">
        <f t="shared" si="8"/>
        <v>8.0000000000000004E-4</v>
      </c>
    </row>
    <row r="575" spans="1:12" ht="21.95" customHeight="1" x14ac:dyDescent="0.2">
      <c r="A575" s="8" t="s">
        <v>10</v>
      </c>
      <c r="B575" s="8"/>
      <c r="C575" s="8" t="s">
        <v>976</v>
      </c>
      <c r="D575" s="8"/>
      <c r="E575" s="8"/>
      <c r="F575" s="8"/>
      <c r="G575" s="4" t="s">
        <v>977</v>
      </c>
      <c r="H575" s="8" t="s">
        <v>419</v>
      </c>
      <c r="I575" s="8"/>
      <c r="J575" s="5">
        <v>0</v>
      </c>
      <c r="K575" s="5">
        <v>1.1E-5</v>
      </c>
      <c r="L575" s="5">
        <f t="shared" si="8"/>
        <v>-1.1E-5</v>
      </c>
    </row>
    <row r="576" spans="1:12" ht="21.95" customHeight="1" x14ac:dyDescent="0.2">
      <c r="A576" s="8" t="s">
        <v>10</v>
      </c>
      <c r="B576" s="8"/>
      <c r="C576" s="8" t="s">
        <v>978</v>
      </c>
      <c r="D576" s="8"/>
      <c r="E576" s="8"/>
      <c r="F576" s="8"/>
      <c r="G576" s="4" t="s">
        <v>979</v>
      </c>
      <c r="H576" s="8" t="s">
        <v>419</v>
      </c>
      <c r="I576" s="8"/>
      <c r="J576" s="5">
        <v>4.0000000000000002E-4</v>
      </c>
      <c r="K576" s="5">
        <v>2.9799999999999998E-4</v>
      </c>
      <c r="L576" s="5">
        <f t="shared" si="8"/>
        <v>1.0200000000000004E-4</v>
      </c>
    </row>
    <row r="577" spans="1:12" ht="21.95" customHeight="1" x14ac:dyDescent="0.2">
      <c r="A577" s="8" t="s">
        <v>10</v>
      </c>
      <c r="B577" s="8"/>
      <c r="C577" s="8" t="s">
        <v>980</v>
      </c>
      <c r="D577" s="8"/>
      <c r="E577" s="8"/>
      <c r="F577" s="8"/>
      <c r="G577" s="4" t="s">
        <v>361</v>
      </c>
      <c r="H577" s="8" t="s">
        <v>419</v>
      </c>
      <c r="I577" s="8"/>
      <c r="J577" s="5">
        <v>1.1000000000000001E-3</v>
      </c>
      <c r="K577" s="5">
        <v>6.9800000000000005E-4</v>
      </c>
      <c r="L577" s="5">
        <f t="shared" si="8"/>
        <v>4.0200000000000001E-4</v>
      </c>
    </row>
    <row r="578" spans="1:12" ht="21.95" customHeight="1" x14ac:dyDescent="0.2">
      <c r="A578" s="8" t="s">
        <v>10</v>
      </c>
      <c r="B578" s="8"/>
      <c r="C578" s="8" t="s">
        <v>981</v>
      </c>
      <c r="D578" s="8"/>
      <c r="E578" s="8"/>
      <c r="F578" s="8"/>
      <c r="G578" s="4" t="s">
        <v>982</v>
      </c>
      <c r="H578" s="8" t="s">
        <v>419</v>
      </c>
      <c r="I578" s="8"/>
      <c r="J578" s="5">
        <v>4.4999999999999999E-4</v>
      </c>
      <c r="K578" s="5">
        <v>1.8900000000000001E-4</v>
      </c>
      <c r="L578" s="5">
        <f t="shared" si="8"/>
        <v>2.6099999999999995E-4</v>
      </c>
    </row>
    <row r="579" spans="1:12" ht="21.95" customHeight="1" x14ac:dyDescent="0.2">
      <c r="A579" s="8" t="s">
        <v>10</v>
      </c>
      <c r="B579" s="8"/>
      <c r="C579" s="8" t="s">
        <v>983</v>
      </c>
      <c r="D579" s="8"/>
      <c r="E579" s="8"/>
      <c r="F579" s="8"/>
      <c r="G579" s="4" t="s">
        <v>984</v>
      </c>
      <c r="H579" s="8" t="s">
        <v>419</v>
      </c>
      <c r="I579" s="8"/>
      <c r="J579" s="5">
        <v>2.0000000000000001E-4</v>
      </c>
      <c r="K579" s="5">
        <v>1.4899999999999999E-4</v>
      </c>
      <c r="L579" s="5">
        <f t="shared" si="8"/>
        <v>5.100000000000002E-5</v>
      </c>
    </row>
    <row r="580" spans="1:12" ht="21.95" customHeight="1" x14ac:dyDescent="0.2">
      <c r="A580" s="8" t="s">
        <v>10</v>
      </c>
      <c r="B580" s="8"/>
      <c r="C580" s="8" t="s">
        <v>985</v>
      </c>
      <c r="D580" s="8"/>
      <c r="E580" s="8"/>
      <c r="F580" s="8"/>
      <c r="G580" s="4" t="s">
        <v>986</v>
      </c>
      <c r="H580" s="8" t="s">
        <v>419</v>
      </c>
      <c r="I580" s="8"/>
      <c r="J580" s="5">
        <v>4.4999999999999999E-4</v>
      </c>
      <c r="K580" s="5">
        <v>7.6999999999999996E-4</v>
      </c>
      <c r="L580" s="5">
        <f t="shared" si="8"/>
        <v>-3.1999999999999997E-4</v>
      </c>
    </row>
    <row r="581" spans="1:12" ht="33" customHeight="1" x14ac:dyDescent="0.2">
      <c r="A581" s="8" t="s">
        <v>10</v>
      </c>
      <c r="B581" s="8"/>
      <c r="C581" s="8" t="s">
        <v>987</v>
      </c>
      <c r="D581" s="8"/>
      <c r="E581" s="8"/>
      <c r="F581" s="8"/>
      <c r="G581" s="4" t="s">
        <v>988</v>
      </c>
      <c r="H581" s="8" t="s">
        <v>419</v>
      </c>
      <c r="I581" s="8"/>
      <c r="J581" s="5">
        <v>1E-4</v>
      </c>
      <c r="K581" s="5">
        <v>0</v>
      </c>
      <c r="L581" s="5">
        <f t="shared" si="8"/>
        <v>1E-4</v>
      </c>
    </row>
    <row r="582" spans="1:12" ht="33" customHeight="1" x14ac:dyDescent="0.2">
      <c r="A582" s="8" t="s">
        <v>10</v>
      </c>
      <c r="B582" s="8"/>
      <c r="C582" s="8" t="s">
        <v>989</v>
      </c>
      <c r="D582" s="8"/>
      <c r="E582" s="8"/>
      <c r="F582" s="8"/>
      <c r="G582" s="4" t="s">
        <v>990</v>
      </c>
      <c r="H582" s="8" t="s">
        <v>419</v>
      </c>
      <c r="I582" s="8"/>
      <c r="J582" s="5">
        <v>1E-4</v>
      </c>
      <c r="K582" s="5">
        <v>1.2899999999999999E-4</v>
      </c>
      <c r="L582" s="5">
        <f t="shared" si="8"/>
        <v>-2.8999999999999987E-5</v>
      </c>
    </row>
    <row r="583" spans="1:12" ht="21.95" customHeight="1" x14ac:dyDescent="0.2">
      <c r="A583" s="8" t="s">
        <v>10</v>
      </c>
      <c r="B583" s="8"/>
      <c r="C583" s="8" t="s">
        <v>991</v>
      </c>
      <c r="D583" s="8"/>
      <c r="E583" s="8"/>
      <c r="F583" s="8"/>
      <c r="G583" s="4" t="s">
        <v>992</v>
      </c>
      <c r="H583" s="8" t="s">
        <v>419</v>
      </c>
      <c r="I583" s="8"/>
      <c r="J583" s="5">
        <v>2.5000000000000001E-4</v>
      </c>
      <c r="K583" s="5">
        <v>3.8999999999999999E-5</v>
      </c>
      <c r="L583" s="5">
        <f t="shared" ref="L583:L646" si="9">J583-K583</f>
        <v>2.1100000000000001E-4</v>
      </c>
    </row>
    <row r="584" spans="1:12" ht="21.95" customHeight="1" x14ac:dyDescent="0.2">
      <c r="A584" s="8" t="s">
        <v>10</v>
      </c>
      <c r="B584" s="8"/>
      <c r="C584" s="8" t="s">
        <v>993</v>
      </c>
      <c r="D584" s="8"/>
      <c r="E584" s="8"/>
      <c r="F584" s="8"/>
      <c r="G584" s="4" t="s">
        <v>994</v>
      </c>
      <c r="H584" s="8" t="s">
        <v>419</v>
      </c>
      <c r="I584" s="8"/>
      <c r="J584" s="5">
        <v>2.5000000000000001E-4</v>
      </c>
      <c r="K584" s="5">
        <v>4.1999999999999998E-5</v>
      </c>
      <c r="L584" s="5">
        <f t="shared" si="9"/>
        <v>2.0800000000000001E-4</v>
      </c>
    </row>
    <row r="585" spans="1:12" ht="21.95" customHeight="1" x14ac:dyDescent="0.2">
      <c r="A585" s="8" t="s">
        <v>10</v>
      </c>
      <c r="B585" s="8"/>
      <c r="C585" s="8" t="s">
        <v>995</v>
      </c>
      <c r="D585" s="8"/>
      <c r="E585" s="8"/>
      <c r="F585" s="8"/>
      <c r="G585" s="4" t="s">
        <v>996</v>
      </c>
      <c r="H585" s="8" t="s">
        <v>419</v>
      </c>
      <c r="I585" s="8"/>
      <c r="J585" s="5">
        <v>3.4999999999999997E-5</v>
      </c>
      <c r="K585" s="5">
        <v>3.9999999999999998E-6</v>
      </c>
      <c r="L585" s="5">
        <f t="shared" si="9"/>
        <v>3.0999999999999995E-5</v>
      </c>
    </row>
    <row r="586" spans="1:12" ht="21.95" customHeight="1" x14ac:dyDescent="0.2">
      <c r="A586" s="8" t="s">
        <v>10</v>
      </c>
      <c r="B586" s="8"/>
      <c r="C586" s="8" t="s">
        <v>997</v>
      </c>
      <c r="D586" s="8"/>
      <c r="E586" s="8"/>
      <c r="F586" s="8"/>
      <c r="G586" s="4" t="s">
        <v>998</v>
      </c>
      <c r="H586" s="8" t="s">
        <v>419</v>
      </c>
      <c r="I586" s="8"/>
      <c r="J586" s="5">
        <v>1.4999999999999999E-4</v>
      </c>
      <c r="K586" s="5">
        <v>1.4300000000000001E-4</v>
      </c>
      <c r="L586" s="5">
        <f t="shared" si="9"/>
        <v>6.9999999999999804E-6</v>
      </c>
    </row>
    <row r="587" spans="1:12" ht="11.1" customHeight="1" x14ac:dyDescent="0.2">
      <c r="A587" s="8" t="s">
        <v>10</v>
      </c>
      <c r="B587" s="8"/>
      <c r="C587" s="8" t="s">
        <v>999</v>
      </c>
      <c r="D587" s="8"/>
      <c r="E587" s="8"/>
      <c r="F587" s="8"/>
      <c r="G587" s="4" t="s">
        <v>1000</v>
      </c>
      <c r="H587" s="8" t="s">
        <v>419</v>
      </c>
      <c r="I587" s="8"/>
      <c r="J587" s="5">
        <v>1.4999999999999999E-4</v>
      </c>
      <c r="K587" s="5">
        <v>2.0999999999999999E-5</v>
      </c>
      <c r="L587" s="5">
        <f t="shared" si="9"/>
        <v>1.2899999999999999E-4</v>
      </c>
    </row>
    <row r="588" spans="1:12" ht="33" customHeight="1" x14ac:dyDescent="0.2">
      <c r="A588" s="8" t="s">
        <v>10</v>
      </c>
      <c r="B588" s="8"/>
      <c r="C588" s="8" t="s">
        <v>1001</v>
      </c>
      <c r="D588" s="8"/>
      <c r="E588" s="8"/>
      <c r="F588" s="8"/>
      <c r="G588" s="4" t="s">
        <v>1002</v>
      </c>
      <c r="H588" s="8" t="s">
        <v>419</v>
      </c>
      <c r="I588" s="8"/>
      <c r="J588" s="5">
        <v>1E-4</v>
      </c>
      <c r="K588" s="5">
        <v>1.7100000000000001E-4</v>
      </c>
      <c r="L588" s="5">
        <f t="shared" si="9"/>
        <v>-7.1000000000000005E-5</v>
      </c>
    </row>
    <row r="589" spans="1:12" ht="33" customHeight="1" x14ac:dyDescent="0.2">
      <c r="A589" s="8" t="s">
        <v>10</v>
      </c>
      <c r="B589" s="8"/>
      <c r="C589" s="8" t="s">
        <v>1003</v>
      </c>
      <c r="D589" s="8"/>
      <c r="E589" s="8"/>
      <c r="F589" s="8"/>
      <c r="G589" s="4" t="s">
        <v>1002</v>
      </c>
      <c r="H589" s="8" t="s">
        <v>419</v>
      </c>
      <c r="I589" s="8"/>
      <c r="J589" s="5">
        <v>5.0000000000000001E-4</v>
      </c>
      <c r="K589" s="5">
        <v>2.41E-4</v>
      </c>
      <c r="L589" s="5">
        <f t="shared" si="9"/>
        <v>2.5900000000000001E-4</v>
      </c>
    </row>
    <row r="590" spans="1:12" ht="33" customHeight="1" x14ac:dyDescent="0.2">
      <c r="A590" s="8" t="s">
        <v>10</v>
      </c>
      <c r="B590" s="8"/>
      <c r="C590" s="8" t="s">
        <v>1004</v>
      </c>
      <c r="D590" s="8"/>
      <c r="E590" s="8"/>
      <c r="F590" s="8"/>
      <c r="G590" s="4" t="s">
        <v>1005</v>
      </c>
      <c r="H590" s="8" t="s">
        <v>419</v>
      </c>
      <c r="I590" s="8"/>
      <c r="J590" s="5">
        <v>2.2499999999999999E-4</v>
      </c>
      <c r="K590" s="5">
        <v>6.9999999999999994E-5</v>
      </c>
      <c r="L590" s="5">
        <f t="shared" si="9"/>
        <v>1.55E-4</v>
      </c>
    </row>
    <row r="591" spans="1:12" ht="21.95" customHeight="1" x14ac:dyDescent="0.2">
      <c r="A591" s="8" t="s">
        <v>10</v>
      </c>
      <c r="B591" s="8"/>
      <c r="C591" s="8" t="s">
        <v>1006</v>
      </c>
      <c r="D591" s="8"/>
      <c r="E591" s="8"/>
      <c r="F591" s="8"/>
      <c r="G591" s="4" t="s">
        <v>1007</v>
      </c>
      <c r="H591" s="8" t="s">
        <v>419</v>
      </c>
      <c r="I591" s="8"/>
      <c r="J591" s="5">
        <v>2.0000000000000001E-4</v>
      </c>
      <c r="K591" s="5">
        <v>1.4999999999999999E-4</v>
      </c>
      <c r="L591" s="5">
        <f t="shared" si="9"/>
        <v>5.0000000000000023E-5</v>
      </c>
    </row>
    <row r="592" spans="1:12" ht="21.95" customHeight="1" x14ac:dyDescent="0.2">
      <c r="A592" s="8" t="s">
        <v>10</v>
      </c>
      <c r="B592" s="8"/>
      <c r="C592" s="8" t="s">
        <v>1008</v>
      </c>
      <c r="D592" s="8"/>
      <c r="E592" s="8"/>
      <c r="F592" s="8"/>
      <c r="G592" s="4" t="s">
        <v>1009</v>
      </c>
      <c r="H592" s="8" t="s">
        <v>419</v>
      </c>
      <c r="I592" s="8"/>
      <c r="J592" s="5">
        <v>3.0000000000000001E-5</v>
      </c>
      <c r="K592" s="5">
        <v>2.3E-5</v>
      </c>
      <c r="L592" s="5">
        <f t="shared" si="9"/>
        <v>7.0000000000000007E-6</v>
      </c>
    </row>
    <row r="593" spans="1:12" ht="21.95" customHeight="1" x14ac:dyDescent="0.2">
      <c r="A593" s="8" t="s">
        <v>10</v>
      </c>
      <c r="B593" s="8"/>
      <c r="C593" s="8" t="s">
        <v>1010</v>
      </c>
      <c r="D593" s="8"/>
      <c r="E593" s="8"/>
      <c r="F593" s="8"/>
      <c r="G593" s="4" t="s">
        <v>1011</v>
      </c>
      <c r="H593" s="8" t="s">
        <v>419</v>
      </c>
      <c r="I593" s="8"/>
      <c r="J593" s="5">
        <v>5.0000000000000002E-5</v>
      </c>
      <c r="K593" s="5">
        <v>2.2100000000000001E-4</v>
      </c>
      <c r="L593" s="5">
        <f t="shared" si="9"/>
        <v>-1.7100000000000001E-4</v>
      </c>
    </row>
    <row r="594" spans="1:12" ht="21.95" customHeight="1" x14ac:dyDescent="0.2">
      <c r="A594" s="8" t="s">
        <v>10</v>
      </c>
      <c r="B594" s="8"/>
      <c r="C594" s="8" t="s">
        <v>1012</v>
      </c>
      <c r="D594" s="8"/>
      <c r="E594" s="8"/>
      <c r="F594" s="8"/>
      <c r="G594" s="4" t="s">
        <v>1011</v>
      </c>
      <c r="H594" s="8" t="s">
        <v>419</v>
      </c>
      <c r="I594" s="8"/>
      <c r="J594" s="5">
        <v>5.0000000000000002E-5</v>
      </c>
      <c r="K594" s="5">
        <v>0</v>
      </c>
      <c r="L594" s="5">
        <f t="shared" si="9"/>
        <v>5.0000000000000002E-5</v>
      </c>
    </row>
    <row r="595" spans="1:12" ht="21.95" customHeight="1" x14ac:dyDescent="0.2">
      <c r="A595" s="8" t="s">
        <v>10</v>
      </c>
      <c r="B595" s="8"/>
      <c r="C595" s="8" t="s">
        <v>1013</v>
      </c>
      <c r="D595" s="8"/>
      <c r="E595" s="8"/>
      <c r="F595" s="8"/>
      <c r="G595" s="4" t="s">
        <v>1014</v>
      </c>
      <c r="H595" s="8" t="s">
        <v>419</v>
      </c>
      <c r="I595" s="8"/>
      <c r="J595" s="5">
        <v>2.9999999999999997E-4</v>
      </c>
      <c r="K595" s="5">
        <v>1.2999999999999999E-4</v>
      </c>
      <c r="L595" s="5">
        <f t="shared" si="9"/>
        <v>1.6999999999999999E-4</v>
      </c>
    </row>
    <row r="596" spans="1:12" ht="21.95" customHeight="1" x14ac:dyDescent="0.2">
      <c r="A596" s="8" t="s">
        <v>10</v>
      </c>
      <c r="B596" s="8"/>
      <c r="C596" s="8" t="s">
        <v>1015</v>
      </c>
      <c r="D596" s="8"/>
      <c r="E596" s="8"/>
      <c r="F596" s="8"/>
      <c r="G596" s="4" t="s">
        <v>1016</v>
      </c>
      <c r="H596" s="8" t="s">
        <v>419</v>
      </c>
      <c r="I596" s="8"/>
      <c r="J596" s="5">
        <v>2.0000000000000001E-4</v>
      </c>
      <c r="K596" s="5">
        <v>2.5000000000000001E-5</v>
      </c>
      <c r="L596" s="5">
        <f t="shared" si="9"/>
        <v>1.75E-4</v>
      </c>
    </row>
    <row r="597" spans="1:12" ht="21.95" customHeight="1" x14ac:dyDescent="0.2">
      <c r="A597" s="8" t="s">
        <v>10</v>
      </c>
      <c r="B597" s="8"/>
      <c r="C597" s="8" t="s">
        <v>1017</v>
      </c>
      <c r="D597" s="8"/>
      <c r="E597" s="8"/>
      <c r="F597" s="8"/>
      <c r="G597" s="4" t="s">
        <v>1018</v>
      </c>
      <c r="H597" s="8" t="s">
        <v>419</v>
      </c>
      <c r="I597" s="8"/>
      <c r="J597" s="5">
        <v>2.2000000000000001E-4</v>
      </c>
      <c r="K597" s="5">
        <v>0</v>
      </c>
      <c r="L597" s="5">
        <f t="shared" si="9"/>
        <v>2.2000000000000001E-4</v>
      </c>
    </row>
    <row r="598" spans="1:12" ht="21.95" customHeight="1" x14ac:dyDescent="0.2">
      <c r="A598" s="8" t="s">
        <v>10</v>
      </c>
      <c r="B598" s="8"/>
      <c r="C598" s="8" t="s">
        <v>1019</v>
      </c>
      <c r="D598" s="8"/>
      <c r="E598" s="8"/>
      <c r="F598" s="8"/>
      <c r="G598" s="4" t="s">
        <v>1020</v>
      </c>
      <c r="H598" s="8" t="s">
        <v>419</v>
      </c>
      <c r="I598" s="8"/>
      <c r="J598" s="5">
        <v>5.0000000000000002E-5</v>
      </c>
      <c r="K598" s="5">
        <v>8.3999999999999995E-5</v>
      </c>
      <c r="L598" s="5">
        <f t="shared" si="9"/>
        <v>-3.3999999999999993E-5</v>
      </c>
    </row>
    <row r="599" spans="1:12" ht="21.95" customHeight="1" x14ac:dyDescent="0.2">
      <c r="A599" s="8" t="s">
        <v>10</v>
      </c>
      <c r="B599" s="8"/>
      <c r="C599" s="8" t="s">
        <v>1021</v>
      </c>
      <c r="D599" s="8"/>
      <c r="E599" s="8"/>
      <c r="F599" s="8"/>
      <c r="G599" s="4" t="s">
        <v>1022</v>
      </c>
      <c r="H599" s="8" t="s">
        <v>419</v>
      </c>
      <c r="I599" s="8"/>
      <c r="J599" s="5">
        <v>1E-4</v>
      </c>
      <c r="K599" s="5">
        <v>1.25E-4</v>
      </c>
      <c r="L599" s="5">
        <f t="shared" si="9"/>
        <v>-2.4999999999999998E-5</v>
      </c>
    </row>
    <row r="600" spans="1:12" ht="21.95" customHeight="1" x14ac:dyDescent="0.2">
      <c r="A600" s="8" t="s">
        <v>10</v>
      </c>
      <c r="B600" s="8"/>
      <c r="C600" s="8" t="s">
        <v>1023</v>
      </c>
      <c r="D600" s="8"/>
      <c r="E600" s="8"/>
      <c r="F600" s="8"/>
      <c r="G600" s="4" t="s">
        <v>1024</v>
      </c>
      <c r="H600" s="8" t="s">
        <v>419</v>
      </c>
      <c r="I600" s="8"/>
      <c r="J600" s="5">
        <v>2.0000000000000001E-4</v>
      </c>
      <c r="K600" s="5">
        <v>0</v>
      </c>
      <c r="L600" s="5">
        <f t="shared" si="9"/>
        <v>2.0000000000000001E-4</v>
      </c>
    </row>
    <row r="601" spans="1:12" ht="21.95" customHeight="1" x14ac:dyDescent="0.2">
      <c r="A601" s="8" t="s">
        <v>10</v>
      </c>
      <c r="B601" s="8"/>
      <c r="C601" s="8" t="s">
        <v>1025</v>
      </c>
      <c r="D601" s="8"/>
      <c r="E601" s="8"/>
      <c r="F601" s="8"/>
      <c r="G601" s="4" t="s">
        <v>1026</v>
      </c>
      <c r="H601" s="8" t="s">
        <v>419</v>
      </c>
      <c r="I601" s="8"/>
      <c r="J601" s="5">
        <v>5.9999999999999995E-4</v>
      </c>
      <c r="K601" s="5">
        <v>3.77E-4</v>
      </c>
      <c r="L601" s="5">
        <f t="shared" si="9"/>
        <v>2.2299999999999995E-4</v>
      </c>
    </row>
    <row r="602" spans="1:12" ht="21.95" customHeight="1" x14ac:dyDescent="0.2">
      <c r="A602" s="8" t="s">
        <v>10</v>
      </c>
      <c r="B602" s="8"/>
      <c r="C602" s="8" t="s">
        <v>1027</v>
      </c>
      <c r="D602" s="8"/>
      <c r="E602" s="8"/>
      <c r="F602" s="8"/>
      <c r="G602" s="4" t="s">
        <v>1028</v>
      </c>
      <c r="H602" s="8" t="s">
        <v>419</v>
      </c>
      <c r="I602" s="8"/>
      <c r="J602" s="5">
        <v>2.0000000000000001E-4</v>
      </c>
      <c r="K602" s="5">
        <v>0</v>
      </c>
      <c r="L602" s="5">
        <f t="shared" si="9"/>
        <v>2.0000000000000001E-4</v>
      </c>
    </row>
    <row r="603" spans="1:12" ht="33" customHeight="1" x14ac:dyDescent="0.2">
      <c r="A603" s="8" t="s">
        <v>10</v>
      </c>
      <c r="B603" s="8"/>
      <c r="C603" s="8" t="s">
        <v>1029</v>
      </c>
      <c r="D603" s="8"/>
      <c r="E603" s="8"/>
      <c r="F603" s="8"/>
      <c r="G603" s="4" t="s">
        <v>1030</v>
      </c>
      <c r="H603" s="8" t="s">
        <v>419</v>
      </c>
      <c r="I603" s="8"/>
      <c r="J603" s="5">
        <v>1.1999999999999999E-3</v>
      </c>
      <c r="K603" s="5">
        <v>1.029E-3</v>
      </c>
      <c r="L603" s="5">
        <f t="shared" si="9"/>
        <v>1.7099999999999993E-4</v>
      </c>
    </row>
    <row r="604" spans="1:12" ht="21.95" customHeight="1" x14ac:dyDescent="0.2">
      <c r="A604" s="8" t="s">
        <v>10</v>
      </c>
      <c r="B604" s="8"/>
      <c r="C604" s="8" t="s">
        <v>1031</v>
      </c>
      <c r="D604" s="8"/>
      <c r="E604" s="8"/>
      <c r="F604" s="8"/>
      <c r="G604" s="4" t="s">
        <v>1032</v>
      </c>
      <c r="H604" s="8" t="s">
        <v>419</v>
      </c>
      <c r="I604" s="8"/>
      <c r="J604" s="5">
        <v>2.9999999999999997E-4</v>
      </c>
      <c r="K604" s="5">
        <v>9.6000000000000002E-5</v>
      </c>
      <c r="L604" s="5">
        <f t="shared" si="9"/>
        <v>2.0399999999999997E-4</v>
      </c>
    </row>
    <row r="605" spans="1:12" ht="21.95" customHeight="1" x14ac:dyDescent="0.2">
      <c r="A605" s="8" t="s">
        <v>10</v>
      </c>
      <c r="B605" s="8"/>
      <c r="C605" s="8" t="s">
        <v>1033</v>
      </c>
      <c r="D605" s="8"/>
      <c r="E605" s="8"/>
      <c r="F605" s="8"/>
      <c r="G605" s="4" t="s">
        <v>1034</v>
      </c>
      <c r="H605" s="8" t="s">
        <v>419</v>
      </c>
      <c r="I605" s="8"/>
      <c r="J605" s="5">
        <v>1.5E-5</v>
      </c>
      <c r="K605" s="5">
        <v>2.0000000000000002E-5</v>
      </c>
      <c r="L605" s="5">
        <f t="shared" si="9"/>
        <v>-5.0000000000000013E-6</v>
      </c>
    </row>
    <row r="606" spans="1:12" ht="21.95" customHeight="1" x14ac:dyDescent="0.2">
      <c r="A606" s="8" t="s">
        <v>10</v>
      </c>
      <c r="B606" s="8"/>
      <c r="C606" s="8" t="s">
        <v>1035</v>
      </c>
      <c r="D606" s="8"/>
      <c r="E606" s="8"/>
      <c r="F606" s="8"/>
      <c r="G606" s="4" t="s">
        <v>1036</v>
      </c>
      <c r="H606" s="8" t="s">
        <v>419</v>
      </c>
      <c r="I606" s="8"/>
      <c r="J606" s="5">
        <v>1.2999999999999999E-3</v>
      </c>
      <c r="K606" s="5">
        <v>3.4200000000000002E-4</v>
      </c>
      <c r="L606" s="5">
        <f t="shared" si="9"/>
        <v>9.5799999999999987E-4</v>
      </c>
    </row>
    <row r="607" spans="1:12" ht="33" customHeight="1" x14ac:dyDescent="0.2">
      <c r="A607" s="8" t="s">
        <v>10</v>
      </c>
      <c r="B607" s="8"/>
      <c r="C607" s="8" t="s">
        <v>1037</v>
      </c>
      <c r="D607" s="8"/>
      <c r="E607" s="8"/>
      <c r="F607" s="8"/>
      <c r="G607" s="4" t="s">
        <v>1038</v>
      </c>
      <c r="H607" s="8" t="s">
        <v>419</v>
      </c>
      <c r="I607" s="8"/>
      <c r="J607" s="5">
        <v>1.6000000000000001E-4</v>
      </c>
      <c r="K607" s="5">
        <v>1.2E-4</v>
      </c>
      <c r="L607" s="5">
        <f t="shared" si="9"/>
        <v>4.000000000000001E-5</v>
      </c>
    </row>
    <row r="608" spans="1:12" ht="21.95" customHeight="1" x14ac:dyDescent="0.2">
      <c r="A608" s="8" t="s">
        <v>10</v>
      </c>
      <c r="B608" s="8"/>
      <c r="C608" s="8" t="s">
        <v>1039</v>
      </c>
      <c r="D608" s="8"/>
      <c r="E608" s="8"/>
      <c r="F608" s="8"/>
      <c r="G608" s="4" t="s">
        <v>375</v>
      </c>
      <c r="H608" s="8" t="s">
        <v>419</v>
      </c>
      <c r="I608" s="8"/>
      <c r="J608" s="5">
        <v>1E-3</v>
      </c>
      <c r="K608" s="5">
        <v>7.0600000000000003E-4</v>
      </c>
      <c r="L608" s="5">
        <f t="shared" si="9"/>
        <v>2.9399999999999999E-4</v>
      </c>
    </row>
    <row r="609" spans="1:12" ht="11.1" customHeight="1" x14ac:dyDescent="0.2">
      <c r="A609" s="8" t="s">
        <v>10</v>
      </c>
      <c r="B609" s="8"/>
      <c r="C609" s="8" t="s">
        <v>1040</v>
      </c>
      <c r="D609" s="8"/>
      <c r="E609" s="8"/>
      <c r="F609" s="8"/>
      <c r="G609" s="4" t="s">
        <v>1041</v>
      </c>
      <c r="H609" s="8" t="s">
        <v>419</v>
      </c>
      <c r="I609" s="8"/>
      <c r="J609" s="5">
        <v>6.9999999999999999E-4</v>
      </c>
      <c r="K609" s="5">
        <v>2.4000000000000001E-4</v>
      </c>
      <c r="L609" s="5">
        <f t="shared" si="9"/>
        <v>4.6000000000000001E-4</v>
      </c>
    </row>
    <row r="610" spans="1:12" ht="21.95" customHeight="1" x14ac:dyDescent="0.2">
      <c r="A610" s="8" t="s">
        <v>10</v>
      </c>
      <c r="B610" s="8"/>
      <c r="C610" s="8" t="s">
        <v>1042</v>
      </c>
      <c r="D610" s="8"/>
      <c r="E610" s="8"/>
      <c r="F610" s="8"/>
      <c r="G610" s="4" t="s">
        <v>1043</v>
      </c>
      <c r="H610" s="8" t="s">
        <v>419</v>
      </c>
      <c r="I610" s="8"/>
      <c r="J610" s="5">
        <v>5.9999999999999995E-4</v>
      </c>
      <c r="K610" s="5">
        <v>2.9060000000000002E-3</v>
      </c>
      <c r="L610" s="5">
        <f t="shared" si="9"/>
        <v>-2.3060000000000003E-3</v>
      </c>
    </row>
    <row r="611" spans="1:12" ht="11.1" customHeight="1" x14ac:dyDescent="0.2">
      <c r="A611" s="8" t="s">
        <v>10</v>
      </c>
      <c r="B611" s="8"/>
      <c r="C611" s="8" t="s">
        <v>1044</v>
      </c>
      <c r="D611" s="8"/>
      <c r="E611" s="8"/>
      <c r="F611" s="8"/>
      <c r="G611" s="4" t="s">
        <v>1043</v>
      </c>
      <c r="H611" s="8" t="s">
        <v>419</v>
      </c>
      <c r="I611" s="8"/>
      <c r="J611" s="5">
        <v>8.9999999999999998E-4</v>
      </c>
      <c r="K611" s="5">
        <v>4.4099999999999999E-4</v>
      </c>
      <c r="L611" s="5">
        <f t="shared" si="9"/>
        <v>4.5899999999999999E-4</v>
      </c>
    </row>
    <row r="612" spans="1:12" ht="21.95" customHeight="1" x14ac:dyDescent="0.2">
      <c r="A612" s="8" t="s">
        <v>10</v>
      </c>
      <c r="B612" s="8"/>
      <c r="C612" s="8" t="s">
        <v>1045</v>
      </c>
      <c r="D612" s="8"/>
      <c r="E612" s="8"/>
      <c r="F612" s="8"/>
      <c r="G612" s="4" t="s">
        <v>379</v>
      </c>
      <c r="H612" s="8" t="s">
        <v>419</v>
      </c>
      <c r="I612" s="8"/>
      <c r="J612" s="5">
        <v>2.1000000000000001E-4</v>
      </c>
      <c r="K612" s="5">
        <v>2.1000000000000001E-4</v>
      </c>
      <c r="L612" s="5">
        <f t="shared" si="9"/>
        <v>0</v>
      </c>
    </row>
    <row r="613" spans="1:12" ht="21.95" customHeight="1" x14ac:dyDescent="0.2">
      <c r="A613" s="8" t="s">
        <v>10</v>
      </c>
      <c r="B613" s="8"/>
      <c r="C613" s="8" t="s">
        <v>1046</v>
      </c>
      <c r="D613" s="8"/>
      <c r="E613" s="8"/>
      <c r="F613" s="8"/>
      <c r="G613" s="4" t="s">
        <v>1047</v>
      </c>
      <c r="H613" s="8" t="s">
        <v>419</v>
      </c>
      <c r="I613" s="8"/>
      <c r="J613" s="5">
        <v>4.0000000000000002E-4</v>
      </c>
      <c r="K613" s="5">
        <v>3.6299999999999999E-4</v>
      </c>
      <c r="L613" s="5">
        <f t="shared" si="9"/>
        <v>3.7000000000000032E-5</v>
      </c>
    </row>
    <row r="614" spans="1:12" ht="21.95" customHeight="1" x14ac:dyDescent="0.2">
      <c r="A614" s="8" t="s">
        <v>10</v>
      </c>
      <c r="B614" s="8"/>
      <c r="C614" s="8" t="s">
        <v>1048</v>
      </c>
      <c r="D614" s="8"/>
      <c r="E614" s="8"/>
      <c r="F614" s="8"/>
      <c r="G614" s="4" t="s">
        <v>1049</v>
      </c>
      <c r="H614" s="8" t="s">
        <v>419</v>
      </c>
      <c r="I614" s="8"/>
      <c r="J614" s="5">
        <v>8.0000000000000004E-4</v>
      </c>
      <c r="K614" s="5">
        <v>5.3700000000000004E-4</v>
      </c>
      <c r="L614" s="5">
        <f t="shared" si="9"/>
        <v>2.63E-4</v>
      </c>
    </row>
    <row r="615" spans="1:12" ht="21.95" customHeight="1" x14ac:dyDescent="0.2">
      <c r="A615" s="8" t="s">
        <v>10</v>
      </c>
      <c r="B615" s="8"/>
      <c r="C615" s="8" t="s">
        <v>1050</v>
      </c>
      <c r="D615" s="8"/>
      <c r="E615" s="8"/>
      <c r="F615" s="8"/>
      <c r="G615" s="4" t="s">
        <v>1051</v>
      </c>
      <c r="H615" s="8" t="s">
        <v>419</v>
      </c>
      <c r="I615" s="8"/>
      <c r="J615" s="5">
        <v>0</v>
      </c>
      <c r="K615" s="5">
        <v>4.5899999999999999E-4</v>
      </c>
      <c r="L615" s="5">
        <f t="shared" si="9"/>
        <v>-4.5899999999999999E-4</v>
      </c>
    </row>
    <row r="616" spans="1:12" ht="21.95" customHeight="1" x14ac:dyDescent="0.2">
      <c r="A616" s="8" t="s">
        <v>10</v>
      </c>
      <c r="B616" s="8"/>
      <c r="C616" s="8" t="s">
        <v>1052</v>
      </c>
      <c r="D616" s="8"/>
      <c r="E616" s="8"/>
      <c r="F616" s="8"/>
      <c r="G616" s="4" t="s">
        <v>1053</v>
      </c>
      <c r="H616" s="8" t="s">
        <v>419</v>
      </c>
      <c r="I616" s="8"/>
      <c r="J616" s="5">
        <v>1E-4</v>
      </c>
      <c r="K616" s="5">
        <v>0</v>
      </c>
      <c r="L616" s="5">
        <f t="shared" si="9"/>
        <v>1E-4</v>
      </c>
    </row>
    <row r="617" spans="1:12" ht="21.95" customHeight="1" x14ac:dyDescent="0.2">
      <c r="A617" s="8" t="s">
        <v>10</v>
      </c>
      <c r="B617" s="8"/>
      <c r="C617" s="8" t="s">
        <v>1054</v>
      </c>
      <c r="D617" s="8"/>
      <c r="E617" s="8"/>
      <c r="F617" s="8"/>
      <c r="G617" s="4" t="s">
        <v>1053</v>
      </c>
      <c r="H617" s="8" t="s">
        <v>419</v>
      </c>
      <c r="I617" s="8"/>
      <c r="J617" s="5">
        <v>2.9999999999999997E-4</v>
      </c>
      <c r="K617" s="5">
        <v>6.9999999999999994E-5</v>
      </c>
      <c r="L617" s="5">
        <f t="shared" si="9"/>
        <v>2.2999999999999998E-4</v>
      </c>
    </row>
    <row r="618" spans="1:12" ht="11.1" customHeight="1" x14ac:dyDescent="0.2">
      <c r="A618" s="8" t="s">
        <v>10</v>
      </c>
      <c r="B618" s="8"/>
      <c r="C618" s="8" t="s">
        <v>1055</v>
      </c>
      <c r="D618" s="8"/>
      <c r="E618" s="8"/>
      <c r="F618" s="8"/>
      <c r="G618" s="4" t="s">
        <v>1056</v>
      </c>
      <c r="H618" s="8" t="s">
        <v>419</v>
      </c>
      <c r="I618" s="8"/>
      <c r="J618" s="5">
        <v>1.4999999999999999E-4</v>
      </c>
      <c r="K618" s="5">
        <v>1.26E-4</v>
      </c>
      <c r="L618" s="5">
        <f t="shared" si="9"/>
        <v>2.3999999999999987E-5</v>
      </c>
    </row>
    <row r="619" spans="1:12" ht="21.95" customHeight="1" x14ac:dyDescent="0.2">
      <c r="A619" s="8" t="s">
        <v>10</v>
      </c>
      <c r="B619" s="8"/>
      <c r="C619" s="8" t="s">
        <v>1057</v>
      </c>
      <c r="D619" s="8"/>
      <c r="E619" s="8"/>
      <c r="F619" s="8"/>
      <c r="G619" s="4" t="s">
        <v>1058</v>
      </c>
      <c r="H619" s="8" t="s">
        <v>419</v>
      </c>
      <c r="I619" s="8"/>
      <c r="J619" s="5">
        <v>2.5000000000000001E-4</v>
      </c>
      <c r="K619" s="5">
        <v>2.4800000000000001E-4</v>
      </c>
      <c r="L619" s="5">
        <f t="shared" si="9"/>
        <v>1.9999999999999944E-6</v>
      </c>
    </row>
    <row r="620" spans="1:12" ht="21.95" customHeight="1" x14ac:dyDescent="0.2">
      <c r="A620" s="8" t="s">
        <v>10</v>
      </c>
      <c r="B620" s="8"/>
      <c r="C620" s="8" t="s">
        <v>1059</v>
      </c>
      <c r="D620" s="8"/>
      <c r="E620" s="8"/>
      <c r="F620" s="8"/>
      <c r="G620" s="4" t="s">
        <v>1060</v>
      </c>
      <c r="H620" s="8" t="s">
        <v>419</v>
      </c>
      <c r="I620" s="8"/>
      <c r="J620" s="5">
        <v>4.0000000000000002E-4</v>
      </c>
      <c r="K620" s="5">
        <v>1.7000000000000001E-4</v>
      </c>
      <c r="L620" s="5">
        <f t="shared" si="9"/>
        <v>2.3000000000000001E-4</v>
      </c>
    </row>
    <row r="621" spans="1:12" ht="21.95" customHeight="1" x14ac:dyDescent="0.2">
      <c r="A621" s="8" t="s">
        <v>10</v>
      </c>
      <c r="B621" s="8"/>
      <c r="C621" s="8" t="s">
        <v>1061</v>
      </c>
      <c r="D621" s="8"/>
      <c r="E621" s="8"/>
      <c r="F621" s="8"/>
      <c r="G621" s="4" t="s">
        <v>1060</v>
      </c>
      <c r="H621" s="8" t="s">
        <v>419</v>
      </c>
      <c r="I621" s="8"/>
      <c r="J621" s="5">
        <v>4.0000000000000002E-4</v>
      </c>
      <c r="K621" s="5">
        <v>0</v>
      </c>
      <c r="L621" s="5">
        <f t="shared" si="9"/>
        <v>4.0000000000000002E-4</v>
      </c>
    </row>
    <row r="622" spans="1:12" ht="33" customHeight="1" x14ac:dyDescent="0.2">
      <c r="A622" s="8" t="s">
        <v>10</v>
      </c>
      <c r="B622" s="8"/>
      <c r="C622" s="8" t="s">
        <v>1062</v>
      </c>
      <c r="D622" s="8"/>
      <c r="E622" s="8"/>
      <c r="F622" s="8"/>
      <c r="G622" s="4" t="s">
        <v>1063</v>
      </c>
      <c r="H622" s="8" t="s">
        <v>419</v>
      </c>
      <c r="I622" s="8"/>
      <c r="J622" s="5">
        <v>1E-3</v>
      </c>
      <c r="K622" s="5">
        <v>4.57E-4</v>
      </c>
      <c r="L622" s="5">
        <f t="shared" si="9"/>
        <v>5.4300000000000008E-4</v>
      </c>
    </row>
    <row r="623" spans="1:12" ht="33" customHeight="1" x14ac:dyDescent="0.2">
      <c r="A623" s="8" t="s">
        <v>10</v>
      </c>
      <c r="B623" s="8"/>
      <c r="C623" s="8" t="s">
        <v>1064</v>
      </c>
      <c r="D623" s="8"/>
      <c r="E623" s="8"/>
      <c r="F623" s="8"/>
      <c r="G623" s="4" t="s">
        <v>1063</v>
      </c>
      <c r="H623" s="8" t="s">
        <v>419</v>
      </c>
      <c r="I623" s="8"/>
      <c r="J623" s="5">
        <v>4.0000000000000002E-4</v>
      </c>
      <c r="K623" s="5">
        <v>5.6700000000000001E-4</v>
      </c>
      <c r="L623" s="5">
        <f t="shared" si="9"/>
        <v>-1.6699999999999999E-4</v>
      </c>
    </row>
    <row r="624" spans="1:12" ht="21.95" customHeight="1" x14ac:dyDescent="0.2">
      <c r="A624" s="8" t="s">
        <v>10</v>
      </c>
      <c r="B624" s="8"/>
      <c r="C624" s="8" t="s">
        <v>1065</v>
      </c>
      <c r="D624" s="8"/>
      <c r="E624" s="8"/>
      <c r="F624" s="8"/>
      <c r="G624" s="4" t="s">
        <v>1066</v>
      </c>
      <c r="H624" s="8" t="s">
        <v>419</v>
      </c>
      <c r="I624" s="8"/>
      <c r="J624" s="5">
        <v>1E-4</v>
      </c>
      <c r="K624" s="5">
        <v>1.64E-4</v>
      </c>
      <c r="L624" s="5">
        <f t="shared" si="9"/>
        <v>-6.3999999999999997E-5</v>
      </c>
    </row>
    <row r="625" spans="1:12" ht="33" customHeight="1" x14ac:dyDescent="0.2">
      <c r="A625" s="8" t="s">
        <v>10</v>
      </c>
      <c r="B625" s="8"/>
      <c r="C625" s="8" t="s">
        <v>1067</v>
      </c>
      <c r="D625" s="8"/>
      <c r="E625" s="8"/>
      <c r="F625" s="8"/>
      <c r="G625" s="4" t="s">
        <v>1066</v>
      </c>
      <c r="H625" s="8" t="s">
        <v>419</v>
      </c>
      <c r="I625" s="8"/>
      <c r="J625" s="5">
        <v>2.0000000000000001E-4</v>
      </c>
      <c r="K625" s="5">
        <v>1.9000000000000001E-4</v>
      </c>
      <c r="L625" s="5">
        <f t="shared" si="9"/>
        <v>9.9999999999999991E-6</v>
      </c>
    </row>
    <row r="626" spans="1:12" ht="21.95" customHeight="1" x14ac:dyDescent="0.2">
      <c r="A626" s="8" t="s">
        <v>10</v>
      </c>
      <c r="B626" s="8"/>
      <c r="C626" s="8" t="s">
        <v>1068</v>
      </c>
      <c r="D626" s="8"/>
      <c r="E626" s="8"/>
      <c r="F626" s="8"/>
      <c r="G626" s="4" t="s">
        <v>1069</v>
      </c>
      <c r="H626" s="8" t="s">
        <v>419</v>
      </c>
      <c r="I626" s="8"/>
      <c r="J626" s="5">
        <v>2.33E-4</v>
      </c>
      <c r="K626" s="5">
        <v>0</v>
      </c>
      <c r="L626" s="5">
        <f t="shared" si="9"/>
        <v>2.33E-4</v>
      </c>
    </row>
    <row r="627" spans="1:12" ht="33" customHeight="1" x14ac:dyDescent="0.2">
      <c r="A627" s="8" t="s">
        <v>10</v>
      </c>
      <c r="B627" s="8"/>
      <c r="C627" s="8" t="s">
        <v>1070</v>
      </c>
      <c r="D627" s="8"/>
      <c r="E627" s="8"/>
      <c r="F627" s="8"/>
      <c r="G627" s="4" t="s">
        <v>1069</v>
      </c>
      <c r="H627" s="8" t="s">
        <v>419</v>
      </c>
      <c r="I627" s="8"/>
      <c r="J627" s="5">
        <v>2.33E-4</v>
      </c>
      <c r="K627" s="5">
        <v>1.0399999999999999E-4</v>
      </c>
      <c r="L627" s="5">
        <f t="shared" si="9"/>
        <v>1.2899999999999999E-4</v>
      </c>
    </row>
    <row r="628" spans="1:12" ht="21.95" customHeight="1" x14ac:dyDescent="0.2">
      <c r="A628" s="8" t="s">
        <v>10</v>
      </c>
      <c r="B628" s="8"/>
      <c r="C628" s="8" t="s">
        <v>1071</v>
      </c>
      <c r="D628" s="8"/>
      <c r="E628" s="8"/>
      <c r="F628" s="8"/>
      <c r="G628" s="4" t="s">
        <v>1072</v>
      </c>
      <c r="H628" s="8" t="s">
        <v>419</v>
      </c>
      <c r="I628" s="8"/>
      <c r="J628" s="5">
        <v>5.0000000000000001E-4</v>
      </c>
      <c r="K628" s="5">
        <v>4.3199999999999998E-4</v>
      </c>
      <c r="L628" s="5">
        <f t="shared" si="9"/>
        <v>6.8000000000000027E-5</v>
      </c>
    </row>
    <row r="629" spans="1:12" ht="33" customHeight="1" x14ac:dyDescent="0.2">
      <c r="A629" s="8" t="s">
        <v>10</v>
      </c>
      <c r="B629" s="8"/>
      <c r="C629" s="8" t="s">
        <v>1073</v>
      </c>
      <c r="D629" s="8"/>
      <c r="E629" s="8"/>
      <c r="F629" s="8"/>
      <c r="G629" s="4" t="s">
        <v>1074</v>
      </c>
      <c r="H629" s="8" t="s">
        <v>419</v>
      </c>
      <c r="I629" s="8"/>
      <c r="J629" s="5">
        <v>1E-4</v>
      </c>
      <c r="K629" s="5">
        <v>1.34E-4</v>
      </c>
      <c r="L629" s="5">
        <f t="shared" si="9"/>
        <v>-3.4E-5</v>
      </c>
    </row>
    <row r="630" spans="1:12" ht="21.95" customHeight="1" x14ac:dyDescent="0.2">
      <c r="A630" s="8" t="s">
        <v>10</v>
      </c>
      <c r="B630" s="8"/>
      <c r="C630" s="8" t="s">
        <v>1075</v>
      </c>
      <c r="D630" s="8"/>
      <c r="E630" s="8"/>
      <c r="F630" s="8"/>
      <c r="G630" s="4" t="s">
        <v>1076</v>
      </c>
      <c r="H630" s="8" t="s">
        <v>419</v>
      </c>
      <c r="I630" s="8"/>
      <c r="J630" s="5">
        <v>7.5000000000000002E-4</v>
      </c>
      <c r="K630" s="5">
        <v>9.1299999999999997E-4</v>
      </c>
      <c r="L630" s="5">
        <f t="shared" si="9"/>
        <v>-1.6299999999999995E-4</v>
      </c>
    </row>
    <row r="631" spans="1:12" ht="21.95" customHeight="1" x14ac:dyDescent="0.2">
      <c r="A631" s="8" t="s">
        <v>10</v>
      </c>
      <c r="B631" s="8"/>
      <c r="C631" s="8" t="s">
        <v>1077</v>
      </c>
      <c r="D631" s="8"/>
      <c r="E631" s="8"/>
      <c r="F631" s="8"/>
      <c r="G631" s="4" t="s">
        <v>1078</v>
      </c>
      <c r="H631" s="8" t="s">
        <v>419</v>
      </c>
      <c r="I631" s="8"/>
      <c r="J631" s="5">
        <v>3.5E-4</v>
      </c>
      <c r="K631" s="5">
        <v>2.2100000000000001E-4</v>
      </c>
      <c r="L631" s="5">
        <f t="shared" si="9"/>
        <v>1.2899999999999999E-4</v>
      </c>
    </row>
    <row r="632" spans="1:12" ht="33" customHeight="1" x14ac:dyDescent="0.2">
      <c r="A632" s="8" t="s">
        <v>10</v>
      </c>
      <c r="B632" s="8"/>
      <c r="C632" s="8" t="s">
        <v>1079</v>
      </c>
      <c r="D632" s="8"/>
      <c r="E632" s="8"/>
      <c r="F632" s="8"/>
      <c r="G632" s="4" t="s">
        <v>1080</v>
      </c>
      <c r="H632" s="8" t="s">
        <v>419</v>
      </c>
      <c r="I632" s="8"/>
      <c r="J632" s="5">
        <v>5.0000000000000002E-5</v>
      </c>
      <c r="K632" s="5">
        <v>1.4E-5</v>
      </c>
      <c r="L632" s="5">
        <f t="shared" si="9"/>
        <v>3.6000000000000001E-5</v>
      </c>
    </row>
    <row r="633" spans="1:12" ht="33" customHeight="1" x14ac:dyDescent="0.2">
      <c r="A633" s="8" t="s">
        <v>10</v>
      </c>
      <c r="B633" s="8"/>
      <c r="C633" s="8" t="s">
        <v>1081</v>
      </c>
      <c r="D633" s="8"/>
      <c r="E633" s="8"/>
      <c r="F633" s="8"/>
      <c r="G633" s="4" t="s">
        <v>1080</v>
      </c>
      <c r="H633" s="8" t="s">
        <v>419</v>
      </c>
      <c r="I633" s="8"/>
      <c r="J633" s="5">
        <v>3.5E-4</v>
      </c>
      <c r="K633" s="5">
        <v>3.6200000000000002E-4</v>
      </c>
      <c r="L633" s="5">
        <f t="shared" si="9"/>
        <v>-1.2000000000000021E-5</v>
      </c>
    </row>
    <row r="634" spans="1:12" ht="21.95" customHeight="1" x14ac:dyDescent="0.2">
      <c r="A634" s="8" t="s">
        <v>10</v>
      </c>
      <c r="B634" s="8"/>
      <c r="C634" s="8" t="s">
        <v>1082</v>
      </c>
      <c r="D634" s="8"/>
      <c r="E634" s="8"/>
      <c r="F634" s="8"/>
      <c r="G634" s="4" t="s">
        <v>1083</v>
      </c>
      <c r="H634" s="8" t="s">
        <v>419</v>
      </c>
      <c r="I634" s="8"/>
      <c r="J634" s="5">
        <v>4.0000000000000002E-4</v>
      </c>
      <c r="K634" s="5">
        <v>6.2000000000000003E-5</v>
      </c>
      <c r="L634" s="5">
        <f t="shared" si="9"/>
        <v>3.3800000000000003E-4</v>
      </c>
    </row>
    <row r="635" spans="1:12" ht="21.95" customHeight="1" x14ac:dyDescent="0.2">
      <c r="A635" s="8" t="s">
        <v>10</v>
      </c>
      <c r="B635" s="8"/>
      <c r="C635" s="8" t="s">
        <v>1084</v>
      </c>
      <c r="D635" s="8"/>
      <c r="E635" s="8"/>
      <c r="F635" s="8"/>
      <c r="G635" s="4" t="s">
        <v>1083</v>
      </c>
      <c r="H635" s="8" t="s">
        <v>419</v>
      </c>
      <c r="I635" s="8"/>
      <c r="J635" s="5">
        <v>5.9999999999999995E-4</v>
      </c>
      <c r="K635" s="5">
        <v>6.1300000000000005E-4</v>
      </c>
      <c r="L635" s="5">
        <f t="shared" si="9"/>
        <v>-1.3000000000000099E-5</v>
      </c>
    </row>
    <row r="636" spans="1:12" ht="21.95" customHeight="1" x14ac:dyDescent="0.2">
      <c r="A636" s="8" t="s">
        <v>10</v>
      </c>
      <c r="B636" s="8"/>
      <c r="C636" s="8" t="s">
        <v>1085</v>
      </c>
      <c r="D636" s="8"/>
      <c r="E636" s="8"/>
      <c r="F636" s="8"/>
      <c r="G636" s="4" t="s">
        <v>1086</v>
      </c>
      <c r="H636" s="8" t="s">
        <v>419</v>
      </c>
      <c r="I636" s="8"/>
      <c r="J636" s="5">
        <v>1E-4</v>
      </c>
      <c r="K636" s="5">
        <v>9.9999999999999995E-7</v>
      </c>
      <c r="L636" s="5">
        <f t="shared" si="9"/>
        <v>9.9000000000000008E-5</v>
      </c>
    </row>
    <row r="637" spans="1:12" ht="11.1" customHeight="1" x14ac:dyDescent="0.2">
      <c r="A637" s="8" t="s">
        <v>10</v>
      </c>
      <c r="B637" s="8"/>
      <c r="C637" s="8" t="s">
        <v>1087</v>
      </c>
      <c r="D637" s="8"/>
      <c r="E637" s="8"/>
      <c r="F637" s="8"/>
      <c r="G637" s="4" t="s">
        <v>1088</v>
      </c>
      <c r="H637" s="8" t="s">
        <v>419</v>
      </c>
      <c r="I637" s="8"/>
      <c r="J637" s="5">
        <v>5.0000000000000001E-4</v>
      </c>
      <c r="K637" s="5">
        <v>2.1100000000000001E-4</v>
      </c>
      <c r="L637" s="5">
        <f t="shared" si="9"/>
        <v>2.8899999999999998E-4</v>
      </c>
    </row>
    <row r="638" spans="1:12" ht="33" customHeight="1" x14ac:dyDescent="0.2">
      <c r="A638" s="8" t="s">
        <v>10</v>
      </c>
      <c r="B638" s="8"/>
      <c r="C638" s="8" t="s">
        <v>1089</v>
      </c>
      <c r="D638" s="8"/>
      <c r="E638" s="8"/>
      <c r="F638" s="8"/>
      <c r="G638" s="4" t="s">
        <v>1090</v>
      </c>
      <c r="H638" s="8" t="s">
        <v>419</v>
      </c>
      <c r="I638" s="8"/>
      <c r="J638" s="5">
        <v>5.0000000000000001E-4</v>
      </c>
      <c r="K638" s="5">
        <v>2.7799999999999998E-4</v>
      </c>
      <c r="L638" s="5">
        <f t="shared" si="9"/>
        <v>2.2200000000000003E-4</v>
      </c>
    </row>
    <row r="639" spans="1:12" ht="11.1" customHeight="1" x14ac:dyDescent="0.2">
      <c r="A639" s="8" t="s">
        <v>10</v>
      </c>
      <c r="B639" s="8"/>
      <c r="C639" s="8" t="s">
        <v>1091</v>
      </c>
      <c r="D639" s="8"/>
      <c r="E639" s="8"/>
      <c r="F639" s="8"/>
      <c r="G639" s="4" t="s">
        <v>1092</v>
      </c>
      <c r="H639" s="8" t="s">
        <v>419</v>
      </c>
      <c r="I639" s="8"/>
      <c r="J639" s="5">
        <v>3.0000000000000001E-5</v>
      </c>
      <c r="K639" s="5">
        <v>1.15E-4</v>
      </c>
      <c r="L639" s="5">
        <f t="shared" si="9"/>
        <v>-8.5000000000000006E-5</v>
      </c>
    </row>
    <row r="640" spans="1:12" ht="11.1" customHeight="1" x14ac:dyDescent="0.2">
      <c r="A640" s="8" t="s">
        <v>10</v>
      </c>
      <c r="B640" s="8"/>
      <c r="C640" s="8" t="s">
        <v>967</v>
      </c>
      <c r="D640" s="8"/>
      <c r="E640" s="8"/>
      <c r="F640" s="8"/>
      <c r="G640" s="4" t="s">
        <v>1093</v>
      </c>
      <c r="H640" s="8" t="s">
        <v>419</v>
      </c>
      <c r="I640" s="8"/>
      <c r="J640" s="5">
        <v>6.4999999999999997E-4</v>
      </c>
      <c r="K640" s="5">
        <v>0</v>
      </c>
      <c r="L640" s="5">
        <f t="shared" si="9"/>
        <v>6.4999999999999997E-4</v>
      </c>
    </row>
    <row r="641" spans="1:12" ht="21.95" customHeight="1" x14ac:dyDescent="0.2">
      <c r="A641" s="8" t="s">
        <v>10</v>
      </c>
      <c r="B641" s="8"/>
      <c r="C641" s="8" t="s">
        <v>1094</v>
      </c>
      <c r="D641" s="8"/>
      <c r="E641" s="8"/>
      <c r="F641" s="8"/>
      <c r="G641" s="4" t="s">
        <v>399</v>
      </c>
      <c r="H641" s="8" t="s">
        <v>419</v>
      </c>
      <c r="I641" s="8"/>
      <c r="J641" s="5">
        <v>2.0000000000000001E-4</v>
      </c>
      <c r="K641" s="5">
        <v>1.73E-4</v>
      </c>
      <c r="L641" s="5">
        <f t="shared" si="9"/>
        <v>2.7000000000000006E-5</v>
      </c>
    </row>
    <row r="642" spans="1:12" ht="21.95" customHeight="1" x14ac:dyDescent="0.2">
      <c r="A642" s="8" t="s">
        <v>10</v>
      </c>
      <c r="B642" s="8"/>
      <c r="C642" s="8" t="s">
        <v>1095</v>
      </c>
      <c r="D642" s="8"/>
      <c r="E642" s="8"/>
      <c r="F642" s="8"/>
      <c r="G642" s="4" t="s">
        <v>399</v>
      </c>
      <c r="H642" s="8" t="s">
        <v>419</v>
      </c>
      <c r="I642" s="8"/>
      <c r="J642" s="5">
        <v>5.0000000000000001E-4</v>
      </c>
      <c r="K642" s="5">
        <v>3.5799999999999997E-4</v>
      </c>
      <c r="L642" s="5">
        <f t="shared" si="9"/>
        <v>1.4200000000000004E-4</v>
      </c>
    </row>
    <row r="643" spans="1:12" ht="21.95" customHeight="1" x14ac:dyDescent="0.2">
      <c r="A643" s="8" t="s">
        <v>10</v>
      </c>
      <c r="B643" s="8"/>
      <c r="C643" s="8" t="s">
        <v>1096</v>
      </c>
      <c r="D643" s="8"/>
      <c r="E643" s="8"/>
      <c r="F643" s="8"/>
      <c r="G643" s="4" t="s">
        <v>1097</v>
      </c>
      <c r="H643" s="8" t="s">
        <v>419</v>
      </c>
      <c r="I643" s="8"/>
      <c r="J643" s="5">
        <v>2.9999999999999997E-4</v>
      </c>
      <c r="K643" s="5">
        <v>1.4999999999999999E-4</v>
      </c>
      <c r="L643" s="5">
        <f t="shared" si="9"/>
        <v>1.4999999999999999E-4</v>
      </c>
    </row>
    <row r="644" spans="1:12" ht="21.95" customHeight="1" x14ac:dyDescent="0.2">
      <c r="A644" s="8" t="s">
        <v>10</v>
      </c>
      <c r="B644" s="8"/>
      <c r="C644" s="8" t="s">
        <v>1098</v>
      </c>
      <c r="D644" s="8"/>
      <c r="E644" s="8"/>
      <c r="F644" s="8"/>
      <c r="G644" s="4" t="s">
        <v>1099</v>
      </c>
      <c r="H644" s="8" t="s">
        <v>419</v>
      </c>
      <c r="I644" s="8"/>
      <c r="J644" s="5">
        <v>1E-3</v>
      </c>
      <c r="K644" s="5">
        <v>4.0299999999999998E-4</v>
      </c>
      <c r="L644" s="5">
        <f t="shared" si="9"/>
        <v>5.9700000000000009E-4</v>
      </c>
    </row>
    <row r="645" spans="1:12" ht="21.95" customHeight="1" x14ac:dyDescent="0.2">
      <c r="A645" s="8" t="s">
        <v>10</v>
      </c>
      <c r="B645" s="8"/>
      <c r="C645" s="8" t="s">
        <v>1100</v>
      </c>
      <c r="D645" s="8"/>
      <c r="E645" s="8"/>
      <c r="F645" s="8"/>
      <c r="G645" s="4" t="s">
        <v>406</v>
      </c>
      <c r="H645" s="8" t="s">
        <v>419</v>
      </c>
      <c r="I645" s="8"/>
      <c r="J645" s="5">
        <v>1.1000000000000001E-3</v>
      </c>
      <c r="K645" s="5">
        <v>6.6299999999999996E-4</v>
      </c>
      <c r="L645" s="5">
        <f t="shared" si="9"/>
        <v>4.3700000000000011E-4</v>
      </c>
    </row>
    <row r="646" spans="1:12" ht="21.95" customHeight="1" x14ac:dyDescent="0.2">
      <c r="A646" s="8" t="s">
        <v>10</v>
      </c>
      <c r="B646" s="8"/>
      <c r="C646" s="8" t="s">
        <v>1101</v>
      </c>
      <c r="D646" s="8"/>
      <c r="E646" s="8"/>
      <c r="F646" s="8"/>
      <c r="G646" s="4" t="s">
        <v>1102</v>
      </c>
      <c r="H646" s="8" t="s">
        <v>419</v>
      </c>
      <c r="I646" s="8"/>
      <c r="J646" s="5">
        <v>8.0000000000000004E-4</v>
      </c>
      <c r="K646" s="5">
        <v>4.6500000000000003E-4</v>
      </c>
      <c r="L646" s="5">
        <f t="shared" si="9"/>
        <v>3.3500000000000001E-4</v>
      </c>
    </row>
    <row r="647" spans="1:12" ht="21.95" customHeight="1" x14ac:dyDescent="0.2">
      <c r="A647" s="8" t="s">
        <v>10</v>
      </c>
      <c r="B647" s="8"/>
      <c r="C647" s="8" t="s">
        <v>1103</v>
      </c>
      <c r="D647" s="8"/>
      <c r="E647" s="8"/>
      <c r="F647" s="8"/>
      <c r="G647" s="4" t="s">
        <v>1104</v>
      </c>
      <c r="H647" s="8" t="s">
        <v>419</v>
      </c>
      <c r="I647" s="8"/>
      <c r="J647" s="5">
        <v>2.0000000000000002E-5</v>
      </c>
      <c r="K647" s="5">
        <v>1.6699999999999999E-4</v>
      </c>
      <c r="L647" s="5">
        <f t="shared" ref="L647:L710" si="10">J647-K647</f>
        <v>-1.47E-4</v>
      </c>
    </row>
    <row r="648" spans="1:12" ht="21.95" customHeight="1" x14ac:dyDescent="0.2">
      <c r="A648" s="8" t="s">
        <v>10</v>
      </c>
      <c r="B648" s="8"/>
      <c r="C648" s="8" t="s">
        <v>1105</v>
      </c>
      <c r="D648" s="8"/>
      <c r="E648" s="8"/>
      <c r="F648" s="8"/>
      <c r="G648" s="4" t="s">
        <v>1106</v>
      </c>
      <c r="H648" s="8" t="s">
        <v>419</v>
      </c>
      <c r="I648" s="8"/>
      <c r="J648" s="5">
        <v>5.9999999999999995E-4</v>
      </c>
      <c r="K648" s="5">
        <v>1.95E-4</v>
      </c>
      <c r="L648" s="5">
        <f t="shared" si="10"/>
        <v>4.0499999999999998E-4</v>
      </c>
    </row>
    <row r="649" spans="1:12" ht="21.95" customHeight="1" x14ac:dyDescent="0.2">
      <c r="A649" s="8" t="s">
        <v>10</v>
      </c>
      <c r="B649" s="8"/>
      <c r="C649" s="8" t="s">
        <v>1107</v>
      </c>
      <c r="D649" s="8"/>
      <c r="E649" s="8"/>
      <c r="F649" s="8"/>
      <c r="G649" s="4" t="s">
        <v>1108</v>
      </c>
      <c r="H649" s="8" t="s">
        <v>419</v>
      </c>
      <c r="I649" s="8"/>
      <c r="J649" s="5">
        <v>8.0000000000000004E-4</v>
      </c>
      <c r="K649" s="5">
        <v>6.29E-4</v>
      </c>
      <c r="L649" s="5">
        <f t="shared" si="10"/>
        <v>1.7100000000000004E-4</v>
      </c>
    </row>
    <row r="650" spans="1:12" ht="21.95" customHeight="1" x14ac:dyDescent="0.2">
      <c r="A650" s="8" t="s">
        <v>10</v>
      </c>
      <c r="B650" s="8"/>
      <c r="C650" s="8" t="s">
        <v>1109</v>
      </c>
      <c r="D650" s="8"/>
      <c r="E650" s="8"/>
      <c r="F650" s="8"/>
      <c r="G650" s="4" t="s">
        <v>1110</v>
      </c>
      <c r="H650" s="8" t="s">
        <v>419</v>
      </c>
      <c r="I650" s="8"/>
      <c r="J650" s="5">
        <v>8.0000000000000004E-4</v>
      </c>
      <c r="K650" s="5">
        <v>9.8999999999999994E-5</v>
      </c>
      <c r="L650" s="5">
        <f t="shared" si="10"/>
        <v>7.0100000000000002E-4</v>
      </c>
    </row>
    <row r="651" spans="1:12" ht="21.95" customHeight="1" x14ac:dyDescent="0.2">
      <c r="A651" s="8" t="s">
        <v>10</v>
      </c>
      <c r="B651" s="8"/>
      <c r="C651" s="8" t="s">
        <v>1111</v>
      </c>
      <c r="D651" s="8"/>
      <c r="E651" s="8"/>
      <c r="F651" s="8"/>
      <c r="G651" s="4" t="s">
        <v>1112</v>
      </c>
      <c r="H651" s="8" t="s">
        <v>419</v>
      </c>
      <c r="I651" s="8"/>
      <c r="J651" s="5">
        <v>0</v>
      </c>
      <c r="K651" s="5">
        <v>5.3700000000000004E-4</v>
      </c>
      <c r="L651" s="5">
        <f t="shared" si="10"/>
        <v>-5.3700000000000004E-4</v>
      </c>
    </row>
    <row r="652" spans="1:12" ht="21.95" customHeight="1" x14ac:dyDescent="0.2">
      <c r="A652" s="8" t="s">
        <v>10</v>
      </c>
      <c r="B652" s="8"/>
      <c r="C652" s="8" t="s">
        <v>1113</v>
      </c>
      <c r="D652" s="8"/>
      <c r="E652" s="8"/>
      <c r="F652" s="8"/>
      <c r="G652" s="4" t="s">
        <v>1114</v>
      </c>
      <c r="H652" s="8" t="s">
        <v>419</v>
      </c>
      <c r="I652" s="8"/>
      <c r="J652" s="5">
        <v>5.0000000000000002E-5</v>
      </c>
      <c r="K652" s="5">
        <v>1.3300000000000001E-4</v>
      </c>
      <c r="L652" s="5">
        <f t="shared" si="10"/>
        <v>-8.3000000000000012E-5</v>
      </c>
    </row>
    <row r="653" spans="1:12" ht="21.95" customHeight="1" x14ac:dyDescent="0.2">
      <c r="A653" s="8" t="s">
        <v>10</v>
      </c>
      <c r="B653" s="8"/>
      <c r="C653" s="8" t="s">
        <v>1115</v>
      </c>
      <c r="D653" s="8"/>
      <c r="E653" s="8"/>
      <c r="F653" s="8"/>
      <c r="G653" s="4" t="s">
        <v>1116</v>
      </c>
      <c r="H653" s="8" t="s">
        <v>419</v>
      </c>
      <c r="I653" s="8"/>
      <c r="J653" s="5">
        <v>6.4999999999999997E-4</v>
      </c>
      <c r="K653" s="5">
        <v>3.4400000000000001E-4</v>
      </c>
      <c r="L653" s="5">
        <f t="shared" si="10"/>
        <v>3.0599999999999996E-4</v>
      </c>
    </row>
    <row r="654" spans="1:12" ht="21.95" customHeight="1" x14ac:dyDescent="0.2">
      <c r="A654" s="8" t="s">
        <v>10</v>
      </c>
      <c r="B654" s="8"/>
      <c r="C654" s="8" t="s">
        <v>1117</v>
      </c>
      <c r="D654" s="8"/>
      <c r="E654" s="8"/>
      <c r="F654" s="8"/>
      <c r="G654" s="4" t="s">
        <v>1118</v>
      </c>
      <c r="H654" s="8" t="s">
        <v>419</v>
      </c>
      <c r="I654" s="8"/>
      <c r="J654" s="5">
        <v>1E-3</v>
      </c>
      <c r="K654" s="5">
        <v>6.2200000000000005E-4</v>
      </c>
      <c r="L654" s="5">
        <f t="shared" si="10"/>
        <v>3.7799999999999997E-4</v>
      </c>
    </row>
    <row r="655" spans="1:12" ht="33" customHeight="1" x14ac:dyDescent="0.2">
      <c r="A655" s="8" t="s">
        <v>10</v>
      </c>
      <c r="B655" s="8"/>
      <c r="C655" s="8" t="s">
        <v>1119</v>
      </c>
      <c r="D655" s="8"/>
      <c r="E655" s="8"/>
      <c r="F655" s="8"/>
      <c r="G655" s="4" t="s">
        <v>1120</v>
      </c>
      <c r="H655" s="8" t="s">
        <v>419</v>
      </c>
      <c r="I655" s="8"/>
      <c r="J655" s="5">
        <v>4.0000000000000003E-5</v>
      </c>
      <c r="K655" s="5">
        <v>1E-4</v>
      </c>
      <c r="L655" s="5">
        <f t="shared" si="10"/>
        <v>-6.0000000000000002E-5</v>
      </c>
    </row>
    <row r="656" spans="1:12" ht="21.95" customHeight="1" x14ac:dyDescent="0.2">
      <c r="A656" s="8" t="s">
        <v>10</v>
      </c>
      <c r="B656" s="8"/>
      <c r="C656" s="8" t="s">
        <v>1121</v>
      </c>
      <c r="D656" s="8"/>
      <c r="E656" s="8"/>
      <c r="F656" s="8"/>
      <c r="G656" s="4" t="s">
        <v>1122</v>
      </c>
      <c r="H656" s="8" t="s">
        <v>419</v>
      </c>
      <c r="I656" s="8"/>
      <c r="J656" s="5">
        <v>2.0000000000000001E-4</v>
      </c>
      <c r="K656" s="5">
        <v>3.3300000000000002E-4</v>
      </c>
      <c r="L656" s="5">
        <f t="shared" si="10"/>
        <v>-1.3300000000000001E-4</v>
      </c>
    </row>
    <row r="657" spans="1:12" ht="21.95" customHeight="1" x14ac:dyDescent="0.2">
      <c r="A657" s="8" t="s">
        <v>10</v>
      </c>
      <c r="B657" s="8"/>
      <c r="C657" s="8" t="s">
        <v>1123</v>
      </c>
      <c r="D657" s="8"/>
      <c r="E657" s="8"/>
      <c r="F657" s="8"/>
      <c r="G657" s="4" t="s">
        <v>1124</v>
      </c>
      <c r="H657" s="8" t="s">
        <v>419</v>
      </c>
      <c r="I657" s="8"/>
      <c r="J657" s="5">
        <v>5.9999999999999995E-4</v>
      </c>
      <c r="K657" s="5">
        <v>3.5399999999999999E-4</v>
      </c>
      <c r="L657" s="5">
        <f t="shared" si="10"/>
        <v>2.4599999999999996E-4</v>
      </c>
    </row>
    <row r="658" spans="1:12" ht="33" customHeight="1" x14ac:dyDescent="0.2">
      <c r="A658" s="8" t="s">
        <v>10</v>
      </c>
      <c r="B658" s="8"/>
      <c r="C658" s="8" t="s">
        <v>1125</v>
      </c>
      <c r="D658" s="8"/>
      <c r="E658" s="8"/>
      <c r="F658" s="8"/>
      <c r="G658" s="4" t="s">
        <v>1126</v>
      </c>
      <c r="H658" s="8" t="s">
        <v>419</v>
      </c>
      <c r="I658" s="8"/>
      <c r="J658" s="5">
        <v>5.9999999999999995E-4</v>
      </c>
      <c r="K658" s="5">
        <v>6.87E-4</v>
      </c>
      <c r="L658" s="5">
        <f t="shared" si="10"/>
        <v>-8.7000000000000055E-5</v>
      </c>
    </row>
    <row r="659" spans="1:12" ht="11.1" customHeight="1" x14ac:dyDescent="0.2">
      <c r="A659" s="8" t="s">
        <v>10</v>
      </c>
      <c r="B659" s="8"/>
      <c r="C659" s="8" t="s">
        <v>1127</v>
      </c>
      <c r="D659" s="8"/>
      <c r="E659" s="8"/>
      <c r="F659" s="8"/>
      <c r="G659" s="4" t="s">
        <v>1128</v>
      </c>
      <c r="H659" s="8" t="s">
        <v>419</v>
      </c>
      <c r="I659" s="8"/>
      <c r="J659" s="5">
        <v>4.0000000000000002E-4</v>
      </c>
      <c r="K659" s="5">
        <v>9.6000000000000002E-5</v>
      </c>
      <c r="L659" s="5">
        <f t="shared" si="10"/>
        <v>3.0400000000000002E-4</v>
      </c>
    </row>
    <row r="660" spans="1:12" ht="21.95" customHeight="1" x14ac:dyDescent="0.2">
      <c r="A660" s="8" t="s">
        <v>10</v>
      </c>
      <c r="B660" s="8"/>
      <c r="C660" s="8" t="s">
        <v>1129</v>
      </c>
      <c r="D660" s="8"/>
      <c r="E660" s="8"/>
      <c r="F660" s="8"/>
      <c r="G660" s="4" t="s">
        <v>1130</v>
      </c>
      <c r="H660" s="8" t="s">
        <v>1131</v>
      </c>
      <c r="I660" s="8"/>
      <c r="J660" s="5">
        <v>0</v>
      </c>
      <c r="K660" s="5">
        <v>1.0670000000000001E-2</v>
      </c>
      <c r="L660" s="5">
        <f t="shared" si="10"/>
        <v>-1.0670000000000001E-2</v>
      </c>
    </row>
    <row r="661" spans="1:12" ht="21.95" customHeight="1" x14ac:dyDescent="0.2">
      <c r="A661" s="8" t="s">
        <v>10</v>
      </c>
      <c r="B661" s="8"/>
      <c r="C661" s="8" t="s">
        <v>1132</v>
      </c>
      <c r="D661" s="8"/>
      <c r="E661" s="8"/>
      <c r="F661" s="8"/>
      <c r="G661" s="4" t="s">
        <v>1133</v>
      </c>
      <c r="H661" s="8" t="s">
        <v>1131</v>
      </c>
      <c r="I661" s="8"/>
      <c r="J661" s="5">
        <v>7.4999999999999997E-3</v>
      </c>
      <c r="K661" s="5">
        <v>5.9459999999999999E-3</v>
      </c>
      <c r="L661" s="5">
        <f t="shared" si="10"/>
        <v>1.5539999999999998E-3</v>
      </c>
    </row>
    <row r="662" spans="1:12" ht="21.95" customHeight="1" x14ac:dyDescent="0.2">
      <c r="A662" s="8" t="s">
        <v>10</v>
      </c>
      <c r="B662" s="8"/>
      <c r="C662" s="8" t="s">
        <v>1134</v>
      </c>
      <c r="D662" s="8"/>
      <c r="E662" s="8"/>
      <c r="F662" s="8"/>
      <c r="G662" s="4" t="s">
        <v>1135</v>
      </c>
      <c r="H662" s="8" t="s">
        <v>1131</v>
      </c>
      <c r="I662" s="8"/>
      <c r="J662" s="5">
        <v>0</v>
      </c>
      <c r="K662" s="5">
        <v>8.7000000000000001E-5</v>
      </c>
      <c r="L662" s="5">
        <f t="shared" si="10"/>
        <v>-8.7000000000000001E-5</v>
      </c>
    </row>
    <row r="663" spans="1:12" ht="21.95" customHeight="1" x14ac:dyDescent="0.2">
      <c r="A663" s="8" t="s">
        <v>10</v>
      </c>
      <c r="B663" s="8"/>
      <c r="C663" s="8" t="s">
        <v>1136</v>
      </c>
      <c r="D663" s="8"/>
      <c r="E663" s="8"/>
      <c r="F663" s="8"/>
      <c r="G663" s="4" t="s">
        <v>1135</v>
      </c>
      <c r="H663" s="8" t="s">
        <v>1131</v>
      </c>
      <c r="I663" s="8"/>
      <c r="J663" s="5">
        <v>0</v>
      </c>
      <c r="K663" s="5">
        <v>5.5000000000000002E-5</v>
      </c>
      <c r="L663" s="5">
        <f t="shared" si="10"/>
        <v>-5.5000000000000002E-5</v>
      </c>
    </row>
    <row r="664" spans="1:12" ht="21.95" customHeight="1" x14ac:dyDescent="0.2">
      <c r="A664" s="8" t="s">
        <v>10</v>
      </c>
      <c r="B664" s="8"/>
      <c r="C664" s="8" t="s">
        <v>1137</v>
      </c>
      <c r="D664" s="8"/>
      <c r="E664" s="8"/>
      <c r="F664" s="8"/>
      <c r="G664" s="4" t="s">
        <v>1135</v>
      </c>
      <c r="H664" s="8" t="s">
        <v>1131</v>
      </c>
      <c r="I664" s="8"/>
      <c r="J664" s="5">
        <v>0</v>
      </c>
      <c r="K664" s="5">
        <v>1.5200000000000001E-4</v>
      </c>
      <c r="L664" s="5">
        <f t="shared" si="10"/>
        <v>-1.5200000000000001E-4</v>
      </c>
    </row>
    <row r="665" spans="1:12" ht="21.95" customHeight="1" x14ac:dyDescent="0.2">
      <c r="A665" s="8" t="s">
        <v>10</v>
      </c>
      <c r="B665" s="8"/>
      <c r="C665" s="8" t="s">
        <v>1138</v>
      </c>
      <c r="D665" s="8"/>
      <c r="E665" s="8"/>
      <c r="F665" s="8"/>
      <c r="G665" s="4" t="s">
        <v>1135</v>
      </c>
      <c r="H665" s="8" t="s">
        <v>1131</v>
      </c>
      <c r="I665" s="8"/>
      <c r="J665" s="5">
        <v>0</v>
      </c>
      <c r="K665" s="5">
        <v>5.4799999999999998E-4</v>
      </c>
      <c r="L665" s="5">
        <f t="shared" si="10"/>
        <v>-5.4799999999999998E-4</v>
      </c>
    </row>
    <row r="666" spans="1:12" ht="21.95" customHeight="1" x14ac:dyDescent="0.2">
      <c r="A666" s="8" t="s">
        <v>10</v>
      </c>
      <c r="B666" s="8"/>
      <c r="C666" s="8" t="s">
        <v>1139</v>
      </c>
      <c r="D666" s="8"/>
      <c r="E666" s="8"/>
      <c r="F666" s="8"/>
      <c r="G666" s="4" t="s">
        <v>1135</v>
      </c>
      <c r="H666" s="8" t="s">
        <v>1131</v>
      </c>
      <c r="I666" s="8"/>
      <c r="J666" s="5">
        <v>0</v>
      </c>
      <c r="K666" s="5">
        <v>1.34E-4</v>
      </c>
      <c r="L666" s="5">
        <f t="shared" si="10"/>
        <v>-1.34E-4</v>
      </c>
    </row>
    <row r="667" spans="1:12" ht="21.95" customHeight="1" x14ac:dyDescent="0.2">
      <c r="A667" s="8" t="s">
        <v>10</v>
      </c>
      <c r="B667" s="8"/>
      <c r="C667" s="8" t="s">
        <v>1140</v>
      </c>
      <c r="D667" s="8"/>
      <c r="E667" s="8"/>
      <c r="F667" s="8"/>
      <c r="G667" s="4" t="s">
        <v>1135</v>
      </c>
      <c r="H667" s="8" t="s">
        <v>1131</v>
      </c>
      <c r="I667" s="8"/>
      <c r="J667" s="5">
        <v>0</v>
      </c>
      <c r="K667" s="5">
        <v>2.3699999999999999E-4</v>
      </c>
      <c r="L667" s="5">
        <f t="shared" si="10"/>
        <v>-2.3699999999999999E-4</v>
      </c>
    </row>
    <row r="668" spans="1:12" ht="21.95" customHeight="1" x14ac:dyDescent="0.2">
      <c r="A668" s="8" t="s">
        <v>10</v>
      </c>
      <c r="B668" s="8"/>
      <c r="C668" s="8" t="s">
        <v>1141</v>
      </c>
      <c r="D668" s="8"/>
      <c r="E668" s="8"/>
      <c r="F668" s="8"/>
      <c r="G668" s="4" t="s">
        <v>59</v>
      </c>
      <c r="H668" s="8" t="s">
        <v>1131</v>
      </c>
      <c r="I668" s="8"/>
      <c r="J668" s="5">
        <v>1E-4</v>
      </c>
      <c r="K668" s="5">
        <v>5.3000000000000001E-5</v>
      </c>
      <c r="L668" s="5">
        <f t="shared" si="10"/>
        <v>4.7000000000000004E-5</v>
      </c>
    </row>
    <row r="669" spans="1:12" ht="21.95" customHeight="1" x14ac:dyDescent="0.2">
      <c r="A669" s="8" t="s">
        <v>10</v>
      </c>
      <c r="B669" s="8"/>
      <c r="C669" s="8" t="s">
        <v>1142</v>
      </c>
      <c r="D669" s="8"/>
      <c r="E669" s="8"/>
      <c r="F669" s="8"/>
      <c r="G669" s="4" t="s">
        <v>1143</v>
      </c>
      <c r="H669" s="8" t="s">
        <v>1131</v>
      </c>
      <c r="I669" s="8"/>
      <c r="J669" s="5">
        <v>4.0000000000000001E-3</v>
      </c>
      <c r="K669" s="5">
        <v>5.3169999999999997E-3</v>
      </c>
      <c r="L669" s="5">
        <f t="shared" si="10"/>
        <v>-1.3169999999999996E-3</v>
      </c>
    </row>
    <row r="670" spans="1:12" ht="21.95" customHeight="1" x14ac:dyDescent="0.2">
      <c r="A670" s="8" t="s">
        <v>10</v>
      </c>
      <c r="B670" s="8"/>
      <c r="C670" s="8" t="s">
        <v>1144</v>
      </c>
      <c r="D670" s="8"/>
      <c r="E670" s="8"/>
      <c r="F670" s="8"/>
      <c r="G670" s="4" t="s">
        <v>63</v>
      </c>
      <c r="H670" s="8" t="s">
        <v>1131</v>
      </c>
      <c r="I670" s="8"/>
      <c r="J670" s="5">
        <v>6.9999999999999999E-4</v>
      </c>
      <c r="K670" s="5">
        <v>2.0000000000000001E-4</v>
      </c>
      <c r="L670" s="5">
        <f t="shared" si="10"/>
        <v>5.0000000000000001E-4</v>
      </c>
    </row>
    <row r="671" spans="1:12" ht="11.1" customHeight="1" x14ac:dyDescent="0.2">
      <c r="A671" s="8" t="s">
        <v>10</v>
      </c>
      <c r="B671" s="8"/>
      <c r="C671" s="8" t="s">
        <v>1145</v>
      </c>
      <c r="D671" s="8"/>
      <c r="E671" s="8"/>
      <c r="F671" s="8"/>
      <c r="G671" s="10" t="s">
        <v>1146</v>
      </c>
      <c r="H671" s="8" t="s">
        <v>1131</v>
      </c>
      <c r="I671" s="8"/>
      <c r="J671" s="5">
        <v>5</v>
      </c>
      <c r="K671" s="5">
        <v>3.3450869999999999</v>
      </c>
      <c r="L671" s="5">
        <f t="shared" si="10"/>
        <v>1.6549130000000001</v>
      </c>
    </row>
    <row r="672" spans="1:12" ht="33" customHeight="1" x14ac:dyDescent="0.2">
      <c r="A672" s="8" t="s">
        <v>10</v>
      </c>
      <c r="B672" s="8"/>
      <c r="C672" s="8" t="s">
        <v>1147</v>
      </c>
      <c r="D672" s="8"/>
      <c r="E672" s="8"/>
      <c r="F672" s="8"/>
      <c r="G672" s="4" t="s">
        <v>1148</v>
      </c>
      <c r="H672" s="8" t="s">
        <v>1131</v>
      </c>
      <c r="I672" s="8"/>
      <c r="J672" s="5">
        <v>1.4999999999999999E-4</v>
      </c>
      <c r="K672" s="5">
        <v>1.7200000000000001E-4</v>
      </c>
      <c r="L672" s="5">
        <f t="shared" si="10"/>
        <v>-2.200000000000002E-5</v>
      </c>
    </row>
    <row r="673" spans="1:12" ht="21.95" customHeight="1" x14ac:dyDescent="0.2">
      <c r="A673" s="8" t="s">
        <v>10</v>
      </c>
      <c r="B673" s="8"/>
      <c r="C673" s="8" t="s">
        <v>1149</v>
      </c>
      <c r="D673" s="8"/>
      <c r="E673" s="8"/>
      <c r="F673" s="8"/>
      <c r="G673" s="4" t="s">
        <v>1150</v>
      </c>
      <c r="H673" s="8" t="s">
        <v>1131</v>
      </c>
      <c r="I673" s="8"/>
      <c r="J673" s="5">
        <v>6.9999999999999994E-5</v>
      </c>
      <c r="K673" s="5">
        <v>4.3999999999999999E-5</v>
      </c>
      <c r="L673" s="5">
        <f t="shared" si="10"/>
        <v>2.5999999999999995E-5</v>
      </c>
    </row>
    <row r="674" spans="1:12" ht="33" customHeight="1" x14ac:dyDescent="0.2">
      <c r="A674" s="8" t="s">
        <v>10</v>
      </c>
      <c r="B674" s="8"/>
      <c r="C674" s="8" t="s">
        <v>1151</v>
      </c>
      <c r="D674" s="8"/>
      <c r="E674" s="8"/>
      <c r="F674" s="8"/>
      <c r="G674" s="4" t="s">
        <v>1152</v>
      </c>
      <c r="H674" s="8" t="s">
        <v>1131</v>
      </c>
      <c r="I674" s="8"/>
      <c r="J674" s="5">
        <v>5.0000000000000001E-4</v>
      </c>
      <c r="K674" s="5">
        <v>1.5E-3</v>
      </c>
      <c r="L674" s="5">
        <f t="shared" si="10"/>
        <v>-1E-3</v>
      </c>
    </row>
    <row r="675" spans="1:12" ht="21.95" customHeight="1" x14ac:dyDescent="0.2">
      <c r="A675" s="8" t="s">
        <v>10</v>
      </c>
      <c r="B675" s="8"/>
      <c r="C675" s="8" t="s">
        <v>1153</v>
      </c>
      <c r="D675" s="8"/>
      <c r="E675" s="8"/>
      <c r="F675" s="8"/>
      <c r="G675" s="4" t="s">
        <v>1154</v>
      </c>
      <c r="H675" s="8" t="s">
        <v>1131</v>
      </c>
      <c r="I675" s="8"/>
      <c r="J675" s="5">
        <v>1E-4</v>
      </c>
      <c r="K675" s="5">
        <v>3.1500000000000001E-4</v>
      </c>
      <c r="L675" s="5">
        <f t="shared" si="10"/>
        <v>-2.1500000000000002E-4</v>
      </c>
    </row>
    <row r="676" spans="1:12" ht="21.95" customHeight="1" x14ac:dyDescent="0.2">
      <c r="A676" s="8" t="s">
        <v>10</v>
      </c>
      <c r="B676" s="8"/>
      <c r="C676" s="8" t="s">
        <v>1155</v>
      </c>
      <c r="D676" s="8"/>
      <c r="E676" s="8"/>
      <c r="F676" s="8"/>
      <c r="G676" s="4" t="s">
        <v>1156</v>
      </c>
      <c r="H676" s="8" t="s">
        <v>1131</v>
      </c>
      <c r="I676" s="8"/>
      <c r="J676" s="5">
        <v>1E-3</v>
      </c>
      <c r="K676" s="5">
        <v>3.725E-3</v>
      </c>
      <c r="L676" s="5">
        <f t="shared" si="10"/>
        <v>-2.725E-3</v>
      </c>
    </row>
    <row r="677" spans="1:12" ht="21.95" customHeight="1" x14ac:dyDescent="0.2">
      <c r="A677" s="8" t="s">
        <v>10</v>
      </c>
      <c r="B677" s="8"/>
      <c r="C677" s="8" t="s">
        <v>1157</v>
      </c>
      <c r="D677" s="8"/>
      <c r="E677" s="8"/>
      <c r="F677" s="8"/>
      <c r="G677" s="4" t="s">
        <v>1158</v>
      </c>
      <c r="H677" s="8" t="s">
        <v>1131</v>
      </c>
      <c r="I677" s="8"/>
      <c r="J677" s="5">
        <v>3.0000000000000001E-5</v>
      </c>
      <c r="K677" s="5">
        <v>7.6000000000000004E-5</v>
      </c>
      <c r="L677" s="5">
        <f t="shared" si="10"/>
        <v>-4.6000000000000007E-5</v>
      </c>
    </row>
    <row r="678" spans="1:12" ht="21.95" customHeight="1" x14ac:dyDescent="0.2">
      <c r="A678" s="8" t="s">
        <v>10</v>
      </c>
      <c r="B678" s="8"/>
      <c r="C678" s="8" t="s">
        <v>1159</v>
      </c>
      <c r="D678" s="8"/>
      <c r="E678" s="8"/>
      <c r="F678" s="8"/>
      <c r="G678" s="4" t="s">
        <v>1160</v>
      </c>
      <c r="H678" s="8" t="s">
        <v>1131</v>
      </c>
      <c r="I678" s="8"/>
      <c r="J678" s="5">
        <v>2.0000000000000001E-4</v>
      </c>
      <c r="K678" s="5">
        <v>3.5E-4</v>
      </c>
      <c r="L678" s="5">
        <f t="shared" si="10"/>
        <v>-1.4999999999999999E-4</v>
      </c>
    </row>
    <row r="679" spans="1:12" ht="21.95" customHeight="1" x14ac:dyDescent="0.2">
      <c r="A679" s="8" t="s">
        <v>10</v>
      </c>
      <c r="B679" s="8"/>
      <c r="C679" s="8" t="s">
        <v>1161</v>
      </c>
      <c r="D679" s="8"/>
      <c r="E679" s="8"/>
      <c r="F679" s="8"/>
      <c r="G679" s="4" t="s">
        <v>1162</v>
      </c>
      <c r="H679" s="8" t="s">
        <v>1131</v>
      </c>
      <c r="I679" s="8"/>
      <c r="J679" s="5">
        <v>2.9999999999999997E-4</v>
      </c>
      <c r="K679" s="5">
        <v>5.71E-4</v>
      </c>
      <c r="L679" s="5">
        <f t="shared" si="10"/>
        <v>-2.7100000000000003E-4</v>
      </c>
    </row>
    <row r="680" spans="1:12" ht="21.95" customHeight="1" x14ac:dyDescent="0.2">
      <c r="A680" s="8" t="s">
        <v>10</v>
      </c>
      <c r="B680" s="8"/>
      <c r="C680" s="8" t="s">
        <v>1163</v>
      </c>
      <c r="D680" s="8"/>
      <c r="E680" s="8"/>
      <c r="F680" s="8"/>
      <c r="G680" s="4" t="s">
        <v>1164</v>
      </c>
      <c r="H680" s="8" t="s">
        <v>1131</v>
      </c>
      <c r="I680" s="8"/>
      <c r="J680" s="5">
        <v>1.4999999999999999E-4</v>
      </c>
      <c r="K680" s="5">
        <v>9.9999999999999995E-7</v>
      </c>
      <c r="L680" s="5">
        <f t="shared" si="10"/>
        <v>1.4899999999999999E-4</v>
      </c>
    </row>
    <row r="681" spans="1:12" ht="21.95" customHeight="1" x14ac:dyDescent="0.2">
      <c r="A681" s="8" t="s">
        <v>10</v>
      </c>
      <c r="B681" s="8"/>
      <c r="C681" s="8" t="s">
        <v>1165</v>
      </c>
      <c r="D681" s="8"/>
      <c r="E681" s="8"/>
      <c r="F681" s="8"/>
      <c r="G681" s="4" t="s">
        <v>1166</v>
      </c>
      <c r="H681" s="8" t="s">
        <v>1131</v>
      </c>
      <c r="I681" s="8"/>
      <c r="J681" s="5">
        <v>0</v>
      </c>
      <c r="K681" s="5">
        <v>1.9469999999999999E-3</v>
      </c>
      <c r="L681" s="5">
        <f t="shared" si="10"/>
        <v>-1.9469999999999999E-3</v>
      </c>
    </row>
    <row r="682" spans="1:12" ht="21.95" customHeight="1" x14ac:dyDescent="0.2">
      <c r="A682" s="8" t="s">
        <v>10</v>
      </c>
      <c r="B682" s="8"/>
      <c r="C682" s="8" t="s">
        <v>1167</v>
      </c>
      <c r="D682" s="8"/>
      <c r="E682" s="8"/>
      <c r="F682" s="8"/>
      <c r="G682" s="4" t="s">
        <v>1168</v>
      </c>
      <c r="H682" s="8" t="s">
        <v>1131</v>
      </c>
      <c r="I682" s="8"/>
      <c r="J682" s="5">
        <v>0</v>
      </c>
      <c r="K682" s="5">
        <v>7.76E-4</v>
      </c>
      <c r="L682" s="5">
        <f t="shared" si="10"/>
        <v>-7.76E-4</v>
      </c>
    </row>
    <row r="683" spans="1:12" ht="21.95" customHeight="1" x14ac:dyDescent="0.2">
      <c r="A683" s="8" t="s">
        <v>10</v>
      </c>
      <c r="B683" s="8"/>
      <c r="C683" s="8" t="s">
        <v>1169</v>
      </c>
      <c r="D683" s="8"/>
      <c r="E683" s="8"/>
      <c r="F683" s="8"/>
      <c r="G683" s="4" t="s">
        <v>1170</v>
      </c>
      <c r="H683" s="8" t="s">
        <v>1131</v>
      </c>
      <c r="I683" s="8"/>
      <c r="J683" s="5">
        <v>2.5000000000000001E-4</v>
      </c>
      <c r="K683" s="5">
        <v>1.4999999999999999E-4</v>
      </c>
      <c r="L683" s="5">
        <f t="shared" si="10"/>
        <v>1.0000000000000002E-4</v>
      </c>
    </row>
    <row r="684" spans="1:12" ht="21.95" customHeight="1" x14ac:dyDescent="0.2">
      <c r="A684" s="8" t="s">
        <v>10</v>
      </c>
      <c r="B684" s="8"/>
      <c r="C684" s="8" t="s">
        <v>1171</v>
      </c>
      <c r="D684" s="8"/>
      <c r="E684" s="8"/>
      <c r="F684" s="8"/>
      <c r="G684" s="4" t="s">
        <v>1170</v>
      </c>
      <c r="H684" s="8" t="s">
        <v>1131</v>
      </c>
      <c r="I684" s="8"/>
      <c r="J684" s="5">
        <v>4.0000000000000002E-4</v>
      </c>
      <c r="K684" s="5">
        <v>2.05E-4</v>
      </c>
      <c r="L684" s="5">
        <f t="shared" si="10"/>
        <v>1.9500000000000002E-4</v>
      </c>
    </row>
    <row r="685" spans="1:12" ht="11.1" customHeight="1" x14ac:dyDescent="0.2">
      <c r="A685" s="8" t="s">
        <v>10</v>
      </c>
      <c r="B685" s="8"/>
      <c r="C685" s="8" t="s">
        <v>1172</v>
      </c>
      <c r="D685" s="8"/>
      <c r="E685" s="8"/>
      <c r="F685" s="8"/>
      <c r="G685" s="4" t="s">
        <v>1170</v>
      </c>
      <c r="H685" s="8" t="s">
        <v>1131</v>
      </c>
      <c r="I685" s="8"/>
      <c r="J685" s="5">
        <v>1.6000000000000001E-3</v>
      </c>
      <c r="K685" s="5">
        <v>1.6000000000000001E-3</v>
      </c>
      <c r="L685" s="5">
        <f t="shared" si="10"/>
        <v>0</v>
      </c>
    </row>
    <row r="686" spans="1:12" ht="21.95" customHeight="1" x14ac:dyDescent="0.2">
      <c r="A686" s="8" t="s">
        <v>10</v>
      </c>
      <c r="B686" s="8"/>
      <c r="C686" s="8" t="s">
        <v>1173</v>
      </c>
      <c r="D686" s="8"/>
      <c r="E686" s="8"/>
      <c r="F686" s="8"/>
      <c r="G686" s="4" t="s">
        <v>1174</v>
      </c>
      <c r="H686" s="8" t="s">
        <v>1131</v>
      </c>
      <c r="I686" s="8"/>
      <c r="J686" s="5">
        <v>2.3000000000000001E-4</v>
      </c>
      <c r="K686" s="5">
        <v>2.8899999999999998E-4</v>
      </c>
      <c r="L686" s="5">
        <f t="shared" si="10"/>
        <v>-5.899999999999997E-5</v>
      </c>
    </row>
    <row r="687" spans="1:12" ht="21.95" customHeight="1" x14ac:dyDescent="0.2">
      <c r="A687" s="8" t="s">
        <v>10</v>
      </c>
      <c r="B687" s="8"/>
      <c r="C687" s="8" t="s">
        <v>1175</v>
      </c>
      <c r="D687" s="8"/>
      <c r="E687" s="8"/>
      <c r="F687" s="8"/>
      <c r="G687" s="4" t="s">
        <v>1174</v>
      </c>
      <c r="H687" s="8" t="s">
        <v>1131</v>
      </c>
      <c r="I687" s="8"/>
      <c r="J687" s="5">
        <v>2.0000000000000001E-4</v>
      </c>
      <c r="K687" s="5">
        <v>1.3999999999999999E-4</v>
      </c>
      <c r="L687" s="5">
        <f t="shared" si="10"/>
        <v>6.0000000000000022E-5</v>
      </c>
    </row>
    <row r="688" spans="1:12" ht="44.1" customHeight="1" x14ac:dyDescent="0.2">
      <c r="A688" s="8" t="s">
        <v>10</v>
      </c>
      <c r="B688" s="8"/>
      <c r="C688" s="8" t="s">
        <v>1176</v>
      </c>
      <c r="D688" s="8"/>
      <c r="E688" s="8"/>
      <c r="F688" s="8"/>
      <c r="G688" s="4" t="s">
        <v>1177</v>
      </c>
      <c r="H688" s="8" t="s">
        <v>1131</v>
      </c>
      <c r="I688" s="8"/>
      <c r="J688" s="5">
        <v>1.4999999999999999E-2</v>
      </c>
      <c r="K688" s="5">
        <v>1.2800000000000001E-2</v>
      </c>
      <c r="L688" s="5">
        <f t="shared" si="10"/>
        <v>2.1999999999999988E-3</v>
      </c>
    </row>
    <row r="689" spans="1:12" ht="21.95" customHeight="1" x14ac:dyDescent="0.2">
      <c r="A689" s="8" t="s">
        <v>10</v>
      </c>
      <c r="B689" s="8"/>
      <c r="C689" s="8" t="s">
        <v>1178</v>
      </c>
      <c r="D689" s="8"/>
      <c r="E689" s="8"/>
      <c r="F689" s="8"/>
      <c r="G689" s="4" t="s">
        <v>1179</v>
      </c>
      <c r="H689" s="8" t="s">
        <v>1131</v>
      </c>
      <c r="I689" s="8"/>
      <c r="J689" s="5">
        <v>4.0000000000000001E-3</v>
      </c>
      <c r="K689" s="5">
        <v>2.0999999999999999E-3</v>
      </c>
      <c r="L689" s="5">
        <f t="shared" si="10"/>
        <v>1.9000000000000002E-3</v>
      </c>
    </row>
    <row r="690" spans="1:12" ht="21.95" customHeight="1" x14ac:dyDescent="0.2">
      <c r="A690" s="8" t="s">
        <v>10</v>
      </c>
      <c r="B690" s="8"/>
      <c r="C690" s="8" t="s">
        <v>1180</v>
      </c>
      <c r="D690" s="8"/>
      <c r="E690" s="8"/>
      <c r="F690" s="8"/>
      <c r="G690" s="4" t="s">
        <v>1181</v>
      </c>
      <c r="H690" s="8" t="s">
        <v>1131</v>
      </c>
      <c r="I690" s="8"/>
      <c r="J690" s="5">
        <v>2.1999999999999999E-2</v>
      </c>
      <c r="K690" s="5">
        <v>1.2930000000000001E-2</v>
      </c>
      <c r="L690" s="5">
        <f t="shared" si="10"/>
        <v>9.0699999999999982E-3</v>
      </c>
    </row>
    <row r="691" spans="1:12" ht="21.95" customHeight="1" x14ac:dyDescent="0.2">
      <c r="A691" s="8" t="s">
        <v>10</v>
      </c>
      <c r="B691" s="8"/>
      <c r="C691" s="8" t="s">
        <v>1182</v>
      </c>
      <c r="D691" s="8"/>
      <c r="E691" s="8"/>
      <c r="F691" s="8"/>
      <c r="G691" s="4" t="s">
        <v>1183</v>
      </c>
      <c r="H691" s="8" t="s">
        <v>1131</v>
      </c>
      <c r="I691" s="8"/>
      <c r="J691" s="5">
        <v>0.01</v>
      </c>
      <c r="K691" s="5">
        <v>4.6750000000000003E-3</v>
      </c>
      <c r="L691" s="5">
        <f t="shared" si="10"/>
        <v>5.3249999999999999E-3</v>
      </c>
    </row>
    <row r="692" spans="1:12" ht="21.95" customHeight="1" x14ac:dyDescent="0.2">
      <c r="A692" s="8" t="s">
        <v>10</v>
      </c>
      <c r="B692" s="8"/>
      <c r="C692" s="8" t="s">
        <v>1184</v>
      </c>
      <c r="D692" s="8"/>
      <c r="E692" s="8"/>
      <c r="F692" s="8"/>
      <c r="G692" s="4" t="s">
        <v>1185</v>
      </c>
      <c r="H692" s="8" t="s">
        <v>1131</v>
      </c>
      <c r="I692" s="8"/>
      <c r="J692" s="5">
        <v>0</v>
      </c>
      <c r="K692" s="5">
        <v>3.9300000000000003E-3</v>
      </c>
      <c r="L692" s="5">
        <f t="shared" si="10"/>
        <v>-3.9300000000000003E-3</v>
      </c>
    </row>
    <row r="693" spans="1:12" ht="21.95" customHeight="1" x14ac:dyDescent="0.2">
      <c r="A693" s="8" t="s">
        <v>10</v>
      </c>
      <c r="B693" s="8"/>
      <c r="C693" s="8" t="s">
        <v>1186</v>
      </c>
      <c r="D693" s="8"/>
      <c r="E693" s="8"/>
      <c r="F693" s="8"/>
      <c r="G693" s="4" t="s">
        <v>1187</v>
      </c>
      <c r="H693" s="8" t="s">
        <v>1131</v>
      </c>
      <c r="I693" s="8"/>
      <c r="J693" s="5">
        <v>1.0999999999999999E-2</v>
      </c>
      <c r="K693" s="5">
        <v>1.2678999999999999E-2</v>
      </c>
      <c r="L693" s="5">
        <f t="shared" si="10"/>
        <v>-1.6789999999999999E-3</v>
      </c>
    </row>
    <row r="694" spans="1:12" ht="21.95" customHeight="1" x14ac:dyDescent="0.2">
      <c r="A694" s="8" t="s">
        <v>10</v>
      </c>
      <c r="B694" s="8"/>
      <c r="C694" s="8" t="s">
        <v>1188</v>
      </c>
      <c r="D694" s="8"/>
      <c r="E694" s="8"/>
      <c r="F694" s="8"/>
      <c r="G694" s="4" t="s">
        <v>1189</v>
      </c>
      <c r="H694" s="8" t="s">
        <v>1131</v>
      </c>
      <c r="I694" s="8"/>
      <c r="J694" s="5">
        <v>1.0500000000000001E-2</v>
      </c>
      <c r="K694" s="5">
        <v>1.1217E-2</v>
      </c>
      <c r="L694" s="5">
        <f t="shared" si="10"/>
        <v>-7.1699999999999889E-4</v>
      </c>
    </row>
    <row r="695" spans="1:12" ht="21.95" customHeight="1" x14ac:dyDescent="0.2">
      <c r="A695" s="8" t="s">
        <v>10</v>
      </c>
      <c r="B695" s="8"/>
      <c r="C695" s="8" t="s">
        <v>1190</v>
      </c>
      <c r="D695" s="8"/>
      <c r="E695" s="8"/>
      <c r="F695" s="8"/>
      <c r="G695" s="4" t="s">
        <v>1191</v>
      </c>
      <c r="H695" s="8" t="s">
        <v>1131</v>
      </c>
      <c r="I695" s="8"/>
      <c r="J695" s="5">
        <v>1.4E-2</v>
      </c>
      <c r="K695" s="5">
        <v>1.1361E-2</v>
      </c>
      <c r="L695" s="5">
        <f t="shared" si="10"/>
        <v>2.6390000000000007E-3</v>
      </c>
    </row>
    <row r="696" spans="1:12" ht="21.95" customHeight="1" x14ac:dyDescent="0.2">
      <c r="A696" s="8" t="s">
        <v>10</v>
      </c>
      <c r="B696" s="8"/>
      <c r="C696" s="8" t="s">
        <v>1192</v>
      </c>
      <c r="D696" s="8"/>
      <c r="E696" s="8"/>
      <c r="F696" s="8"/>
      <c r="G696" s="4" t="s">
        <v>1193</v>
      </c>
      <c r="H696" s="8" t="s">
        <v>1131</v>
      </c>
      <c r="I696" s="8"/>
      <c r="J696" s="5">
        <v>1.6E-2</v>
      </c>
      <c r="K696" s="5">
        <v>1.0271000000000001E-2</v>
      </c>
      <c r="L696" s="5">
        <f t="shared" si="10"/>
        <v>5.7289999999999997E-3</v>
      </c>
    </row>
    <row r="697" spans="1:12" ht="21.95" customHeight="1" x14ac:dyDescent="0.2">
      <c r="A697" s="8" t="s">
        <v>10</v>
      </c>
      <c r="B697" s="8"/>
      <c r="C697" s="8" t="s">
        <v>1194</v>
      </c>
      <c r="D697" s="8"/>
      <c r="E697" s="8"/>
      <c r="F697" s="8"/>
      <c r="G697" s="4" t="s">
        <v>1195</v>
      </c>
      <c r="H697" s="8" t="s">
        <v>1131</v>
      </c>
      <c r="I697" s="8"/>
      <c r="J697" s="5">
        <v>0.01</v>
      </c>
      <c r="K697" s="5">
        <v>8.7240000000000009E-3</v>
      </c>
      <c r="L697" s="5">
        <f t="shared" si="10"/>
        <v>1.2759999999999994E-3</v>
      </c>
    </row>
    <row r="698" spans="1:12" ht="21.95" customHeight="1" x14ac:dyDescent="0.2">
      <c r="A698" s="8" t="s">
        <v>10</v>
      </c>
      <c r="B698" s="8"/>
      <c r="C698" s="8" t="s">
        <v>1196</v>
      </c>
      <c r="D698" s="8"/>
      <c r="E698" s="8"/>
      <c r="F698" s="8"/>
      <c r="G698" s="4" t="s">
        <v>1197</v>
      </c>
      <c r="H698" s="8" t="s">
        <v>1131</v>
      </c>
      <c r="I698" s="8"/>
      <c r="J698" s="5">
        <v>8.0000000000000004E-4</v>
      </c>
      <c r="K698" s="5">
        <v>2.5300000000000002E-4</v>
      </c>
      <c r="L698" s="5">
        <f t="shared" si="10"/>
        <v>5.4699999999999996E-4</v>
      </c>
    </row>
    <row r="699" spans="1:12" ht="21.95" customHeight="1" x14ac:dyDescent="0.2">
      <c r="A699" s="8" t="s">
        <v>10</v>
      </c>
      <c r="B699" s="8"/>
      <c r="C699" s="8" t="s">
        <v>1198</v>
      </c>
      <c r="D699" s="8"/>
      <c r="E699" s="8"/>
      <c r="F699" s="8"/>
      <c r="G699" s="4" t="s">
        <v>1197</v>
      </c>
      <c r="H699" s="8" t="s">
        <v>1131</v>
      </c>
      <c r="I699" s="8"/>
      <c r="J699" s="5">
        <v>1.5E-3</v>
      </c>
      <c r="K699" s="5">
        <v>3.9199999999999999E-4</v>
      </c>
      <c r="L699" s="5">
        <f t="shared" si="10"/>
        <v>1.108E-3</v>
      </c>
    </row>
    <row r="700" spans="1:12" ht="21.95" customHeight="1" x14ac:dyDescent="0.2">
      <c r="A700" s="8" t="s">
        <v>10</v>
      </c>
      <c r="B700" s="8"/>
      <c r="C700" s="8" t="s">
        <v>1199</v>
      </c>
      <c r="D700" s="8"/>
      <c r="E700" s="8"/>
      <c r="F700" s="8"/>
      <c r="G700" s="4" t="s">
        <v>1197</v>
      </c>
      <c r="H700" s="8" t="s">
        <v>1131</v>
      </c>
      <c r="I700" s="8"/>
      <c r="J700" s="5">
        <v>6.9999999999999999E-4</v>
      </c>
      <c r="K700" s="5">
        <v>2.8200000000000002E-4</v>
      </c>
      <c r="L700" s="5">
        <f t="shared" si="10"/>
        <v>4.1799999999999997E-4</v>
      </c>
    </row>
    <row r="701" spans="1:12" ht="21.95" customHeight="1" x14ac:dyDescent="0.2">
      <c r="A701" s="8" t="s">
        <v>10</v>
      </c>
      <c r="B701" s="8"/>
      <c r="C701" s="8" t="s">
        <v>1200</v>
      </c>
      <c r="D701" s="8"/>
      <c r="E701" s="8"/>
      <c r="F701" s="8"/>
      <c r="G701" s="4" t="s">
        <v>1201</v>
      </c>
      <c r="H701" s="8" t="s">
        <v>1131</v>
      </c>
      <c r="I701" s="8"/>
      <c r="J701" s="5">
        <v>0.02</v>
      </c>
      <c r="K701" s="5">
        <v>8.7419999999999998E-3</v>
      </c>
      <c r="L701" s="5">
        <f t="shared" si="10"/>
        <v>1.1258000000000001E-2</v>
      </c>
    </row>
    <row r="702" spans="1:12" ht="44.1" customHeight="1" x14ac:dyDescent="0.2">
      <c r="A702" s="8" t="s">
        <v>10</v>
      </c>
      <c r="B702" s="8"/>
      <c r="C702" s="8" t="s">
        <v>1202</v>
      </c>
      <c r="D702" s="8"/>
      <c r="E702" s="8"/>
      <c r="F702" s="8"/>
      <c r="G702" s="4" t="s">
        <v>1203</v>
      </c>
      <c r="H702" s="8" t="s">
        <v>1131</v>
      </c>
      <c r="I702" s="8"/>
      <c r="J702" s="5">
        <v>1.3037999999999999E-2</v>
      </c>
      <c r="K702" s="5">
        <v>7.659E-3</v>
      </c>
      <c r="L702" s="5">
        <f t="shared" si="10"/>
        <v>5.3789999999999992E-3</v>
      </c>
    </row>
    <row r="703" spans="1:12" ht="21.95" customHeight="1" x14ac:dyDescent="0.2">
      <c r="A703" s="8" t="s">
        <v>10</v>
      </c>
      <c r="B703" s="8"/>
      <c r="C703" s="8" t="s">
        <v>1204</v>
      </c>
      <c r="D703" s="8"/>
      <c r="E703" s="8"/>
      <c r="F703" s="8"/>
      <c r="G703" s="4" t="s">
        <v>1203</v>
      </c>
      <c r="H703" s="8" t="s">
        <v>1131</v>
      </c>
      <c r="I703" s="8"/>
      <c r="J703" s="5">
        <v>1.2052999999999999E-2</v>
      </c>
      <c r="K703" s="5">
        <v>8.6029999999999995E-3</v>
      </c>
      <c r="L703" s="5">
        <f t="shared" si="10"/>
        <v>3.4499999999999999E-3</v>
      </c>
    </row>
    <row r="704" spans="1:12" ht="21.95" customHeight="1" x14ac:dyDescent="0.2">
      <c r="A704" s="8" t="s">
        <v>10</v>
      </c>
      <c r="B704" s="8"/>
      <c r="C704" s="8" t="s">
        <v>1205</v>
      </c>
      <c r="D704" s="8"/>
      <c r="E704" s="8"/>
      <c r="F704" s="8"/>
      <c r="G704" s="4" t="s">
        <v>1203</v>
      </c>
      <c r="H704" s="8" t="s">
        <v>1131</v>
      </c>
      <c r="I704" s="8"/>
      <c r="J704" s="5">
        <v>1.3037999999999999E-2</v>
      </c>
      <c r="K704" s="5">
        <v>8.6180000000000007E-3</v>
      </c>
      <c r="L704" s="5">
        <f t="shared" si="10"/>
        <v>4.4199999999999986E-3</v>
      </c>
    </row>
    <row r="705" spans="1:12" ht="21.95" customHeight="1" x14ac:dyDescent="0.2">
      <c r="A705" s="8" t="s">
        <v>10</v>
      </c>
      <c r="B705" s="8"/>
      <c r="C705" s="8" t="s">
        <v>1206</v>
      </c>
      <c r="D705" s="8"/>
      <c r="E705" s="8"/>
      <c r="F705" s="8"/>
      <c r="G705" s="4" t="s">
        <v>1207</v>
      </c>
      <c r="H705" s="8" t="s">
        <v>1131</v>
      </c>
      <c r="I705" s="8"/>
      <c r="J705" s="5">
        <v>1.4999999999999999E-2</v>
      </c>
      <c r="K705" s="5">
        <v>3.9031999999999997E-2</v>
      </c>
      <c r="L705" s="5">
        <f t="shared" si="10"/>
        <v>-2.4031999999999998E-2</v>
      </c>
    </row>
    <row r="706" spans="1:12" ht="21.95" customHeight="1" x14ac:dyDescent="0.2">
      <c r="A706" s="8" t="s">
        <v>10</v>
      </c>
      <c r="B706" s="8"/>
      <c r="C706" s="8" t="s">
        <v>1208</v>
      </c>
      <c r="D706" s="8"/>
      <c r="E706" s="8"/>
      <c r="F706" s="8"/>
      <c r="G706" s="4" t="s">
        <v>1209</v>
      </c>
      <c r="H706" s="8" t="s">
        <v>1131</v>
      </c>
      <c r="I706" s="8"/>
      <c r="J706" s="5">
        <v>1.2999999999999999E-3</v>
      </c>
      <c r="K706" s="5">
        <v>3.28E-4</v>
      </c>
      <c r="L706" s="5">
        <f t="shared" si="10"/>
        <v>9.7199999999999999E-4</v>
      </c>
    </row>
    <row r="707" spans="1:12" ht="21.95" customHeight="1" x14ac:dyDescent="0.2">
      <c r="A707" s="8" t="s">
        <v>10</v>
      </c>
      <c r="B707" s="8"/>
      <c r="C707" s="8" t="s">
        <v>1210</v>
      </c>
      <c r="D707" s="8"/>
      <c r="E707" s="8"/>
      <c r="F707" s="8"/>
      <c r="G707" s="4" t="s">
        <v>1209</v>
      </c>
      <c r="H707" s="8" t="s">
        <v>1131</v>
      </c>
      <c r="I707" s="8"/>
      <c r="J707" s="5">
        <v>2.0999999999999999E-3</v>
      </c>
      <c r="K707" s="5">
        <v>5.1199999999999998E-4</v>
      </c>
      <c r="L707" s="5">
        <f t="shared" si="10"/>
        <v>1.588E-3</v>
      </c>
    </row>
    <row r="708" spans="1:12" ht="21.95" customHeight="1" x14ac:dyDescent="0.2">
      <c r="A708" s="8" t="s">
        <v>10</v>
      </c>
      <c r="B708" s="8"/>
      <c r="C708" s="8" t="s">
        <v>1211</v>
      </c>
      <c r="D708" s="8"/>
      <c r="E708" s="8"/>
      <c r="F708" s="8"/>
      <c r="G708" s="4" t="s">
        <v>1209</v>
      </c>
      <c r="H708" s="8" t="s">
        <v>1131</v>
      </c>
      <c r="I708" s="8"/>
      <c r="J708" s="5">
        <v>1.6999999999999999E-3</v>
      </c>
      <c r="K708" s="5">
        <v>3.2000000000000003E-4</v>
      </c>
      <c r="L708" s="5">
        <f t="shared" si="10"/>
        <v>1.3799999999999999E-3</v>
      </c>
    </row>
    <row r="709" spans="1:12" ht="21.95" customHeight="1" x14ac:dyDescent="0.2">
      <c r="A709" s="8" t="s">
        <v>10</v>
      </c>
      <c r="B709" s="8"/>
      <c r="C709" s="8" t="s">
        <v>1212</v>
      </c>
      <c r="D709" s="8"/>
      <c r="E709" s="8"/>
      <c r="F709" s="8"/>
      <c r="G709" s="4" t="s">
        <v>1209</v>
      </c>
      <c r="H709" s="8" t="s">
        <v>1131</v>
      </c>
      <c r="I709" s="8"/>
      <c r="J709" s="5">
        <v>1E-3</v>
      </c>
      <c r="K709" s="5">
        <v>2.6899999999999998E-4</v>
      </c>
      <c r="L709" s="5">
        <f t="shared" si="10"/>
        <v>7.310000000000001E-4</v>
      </c>
    </row>
    <row r="710" spans="1:12" ht="21.95" customHeight="1" x14ac:dyDescent="0.2">
      <c r="A710" s="8" t="s">
        <v>10</v>
      </c>
      <c r="B710" s="8"/>
      <c r="C710" s="8" t="s">
        <v>1213</v>
      </c>
      <c r="D710" s="8"/>
      <c r="E710" s="8"/>
      <c r="F710" s="8"/>
      <c r="G710" s="4" t="s">
        <v>1209</v>
      </c>
      <c r="H710" s="8" t="s">
        <v>1131</v>
      </c>
      <c r="I710" s="8"/>
      <c r="J710" s="5">
        <v>4.0000000000000002E-4</v>
      </c>
      <c r="K710" s="5">
        <v>3.4999999999999997E-5</v>
      </c>
      <c r="L710" s="5">
        <f t="shared" si="10"/>
        <v>3.6500000000000004E-4</v>
      </c>
    </row>
    <row r="711" spans="1:12" ht="21.95" customHeight="1" x14ac:dyDescent="0.2">
      <c r="A711" s="8" t="s">
        <v>10</v>
      </c>
      <c r="B711" s="8"/>
      <c r="C711" s="8" t="s">
        <v>1214</v>
      </c>
      <c r="D711" s="8"/>
      <c r="E711" s="8"/>
      <c r="F711" s="8"/>
      <c r="G711" s="4" t="s">
        <v>1209</v>
      </c>
      <c r="H711" s="8" t="s">
        <v>1131</v>
      </c>
      <c r="I711" s="8"/>
      <c r="J711" s="5">
        <v>8.0000000000000004E-4</v>
      </c>
      <c r="K711" s="5">
        <v>2.1000000000000001E-4</v>
      </c>
      <c r="L711" s="5">
        <f t="shared" ref="L711:L764" si="11">J711-K711</f>
        <v>5.9000000000000003E-4</v>
      </c>
    </row>
    <row r="712" spans="1:12" ht="21.95" customHeight="1" x14ac:dyDescent="0.2">
      <c r="A712" s="8" t="s">
        <v>10</v>
      </c>
      <c r="B712" s="8"/>
      <c r="C712" s="8" t="s">
        <v>1215</v>
      </c>
      <c r="D712" s="8"/>
      <c r="E712" s="8"/>
      <c r="F712" s="8"/>
      <c r="G712" s="4" t="s">
        <v>1209</v>
      </c>
      <c r="H712" s="8" t="s">
        <v>1131</v>
      </c>
      <c r="I712" s="8"/>
      <c r="J712" s="5">
        <v>8.0000000000000004E-4</v>
      </c>
      <c r="K712" s="5">
        <v>2.0900000000000001E-4</v>
      </c>
      <c r="L712" s="5">
        <f t="shared" si="11"/>
        <v>5.9100000000000005E-4</v>
      </c>
    </row>
    <row r="713" spans="1:12" ht="21.95" customHeight="1" x14ac:dyDescent="0.2">
      <c r="A713" s="8" t="s">
        <v>10</v>
      </c>
      <c r="B713" s="8"/>
      <c r="C713" s="8" t="s">
        <v>1216</v>
      </c>
      <c r="D713" s="8"/>
      <c r="E713" s="8"/>
      <c r="F713" s="8"/>
      <c r="G713" s="4" t="s">
        <v>1209</v>
      </c>
      <c r="H713" s="8" t="s">
        <v>1131</v>
      </c>
      <c r="I713" s="8"/>
      <c r="J713" s="5">
        <v>5.0000000000000001E-4</v>
      </c>
      <c r="K713" s="5">
        <v>1.01E-4</v>
      </c>
      <c r="L713" s="5">
        <f t="shared" si="11"/>
        <v>3.9899999999999999E-4</v>
      </c>
    </row>
    <row r="714" spans="1:12" ht="21.95" customHeight="1" x14ac:dyDescent="0.2">
      <c r="A714" s="8" t="s">
        <v>10</v>
      </c>
      <c r="B714" s="8"/>
      <c r="C714" s="8" t="s">
        <v>1217</v>
      </c>
      <c r="D714" s="8"/>
      <c r="E714" s="8"/>
      <c r="F714" s="8"/>
      <c r="G714" s="4" t="s">
        <v>1209</v>
      </c>
      <c r="H714" s="8" t="s">
        <v>1131</v>
      </c>
      <c r="I714" s="8"/>
      <c r="J714" s="5">
        <v>1.1000000000000001E-3</v>
      </c>
      <c r="K714" s="5">
        <v>3.4200000000000002E-4</v>
      </c>
      <c r="L714" s="5">
        <f t="shared" si="11"/>
        <v>7.5799999999999999E-4</v>
      </c>
    </row>
    <row r="715" spans="1:12" ht="21.95" customHeight="1" x14ac:dyDescent="0.2">
      <c r="A715" s="8" t="s">
        <v>10</v>
      </c>
      <c r="B715" s="8"/>
      <c r="C715" s="8" t="s">
        <v>1218</v>
      </c>
      <c r="D715" s="8"/>
      <c r="E715" s="8"/>
      <c r="F715" s="8"/>
      <c r="G715" s="4" t="s">
        <v>1219</v>
      </c>
      <c r="H715" s="8" t="s">
        <v>1131</v>
      </c>
      <c r="I715" s="8"/>
      <c r="J715" s="5">
        <v>6.0000000000000001E-3</v>
      </c>
      <c r="K715" s="5">
        <v>1.3967E-2</v>
      </c>
      <c r="L715" s="5">
        <f t="shared" si="11"/>
        <v>-7.9670000000000001E-3</v>
      </c>
    </row>
    <row r="716" spans="1:12" ht="21.95" customHeight="1" x14ac:dyDescent="0.2">
      <c r="A716" s="8" t="s">
        <v>10</v>
      </c>
      <c r="B716" s="8"/>
      <c r="C716" s="8" t="s">
        <v>1220</v>
      </c>
      <c r="D716" s="8"/>
      <c r="E716" s="8"/>
      <c r="F716" s="8"/>
      <c r="G716" s="4" t="s">
        <v>1221</v>
      </c>
      <c r="H716" s="8" t="s">
        <v>1131</v>
      </c>
      <c r="I716" s="8"/>
      <c r="J716" s="5">
        <v>6.0000000000000001E-3</v>
      </c>
      <c r="K716" s="5">
        <v>1.0423999999999999E-2</v>
      </c>
      <c r="L716" s="5">
        <f t="shared" si="11"/>
        <v>-4.4239999999999991E-3</v>
      </c>
    </row>
    <row r="717" spans="1:12" ht="21.95" customHeight="1" x14ac:dyDescent="0.2">
      <c r="A717" s="8" t="s">
        <v>10</v>
      </c>
      <c r="B717" s="8"/>
      <c r="C717" s="8" t="s">
        <v>1222</v>
      </c>
      <c r="D717" s="8"/>
      <c r="E717" s="8"/>
      <c r="F717" s="8"/>
      <c r="G717" s="4" t="s">
        <v>1221</v>
      </c>
      <c r="H717" s="8" t="s">
        <v>1131</v>
      </c>
      <c r="I717" s="8"/>
      <c r="J717" s="5">
        <v>0.01</v>
      </c>
      <c r="K717" s="5">
        <v>4.3969999999999999E-3</v>
      </c>
      <c r="L717" s="5">
        <f t="shared" si="11"/>
        <v>5.6030000000000003E-3</v>
      </c>
    </row>
    <row r="718" spans="1:12" ht="21.95" customHeight="1" x14ac:dyDescent="0.2">
      <c r="A718" s="8" t="s">
        <v>10</v>
      </c>
      <c r="B718" s="8"/>
      <c r="C718" s="8" t="s">
        <v>1223</v>
      </c>
      <c r="D718" s="8"/>
      <c r="E718" s="8"/>
      <c r="F718" s="8"/>
      <c r="G718" s="4" t="s">
        <v>1224</v>
      </c>
      <c r="H718" s="8" t="s">
        <v>1131</v>
      </c>
      <c r="I718" s="8"/>
      <c r="J718" s="5">
        <v>2.5000000000000001E-2</v>
      </c>
      <c r="K718" s="5">
        <v>1.0749999999999999E-2</v>
      </c>
      <c r="L718" s="5">
        <f t="shared" si="11"/>
        <v>1.4250000000000002E-2</v>
      </c>
    </row>
    <row r="719" spans="1:12" ht="21.95" customHeight="1" x14ac:dyDescent="0.2">
      <c r="A719" s="8" t="s">
        <v>10</v>
      </c>
      <c r="B719" s="8"/>
      <c r="C719" s="8" t="s">
        <v>1225</v>
      </c>
      <c r="D719" s="8"/>
      <c r="E719" s="8"/>
      <c r="F719" s="8"/>
      <c r="G719" s="4" t="s">
        <v>1226</v>
      </c>
      <c r="H719" s="8" t="s">
        <v>1131</v>
      </c>
      <c r="I719" s="8"/>
      <c r="J719" s="5">
        <v>1.4999999999999999E-4</v>
      </c>
      <c r="K719" s="5">
        <v>0</v>
      </c>
      <c r="L719" s="5">
        <f t="shared" si="11"/>
        <v>1.4999999999999999E-4</v>
      </c>
    </row>
    <row r="720" spans="1:12" ht="21.95" customHeight="1" x14ac:dyDescent="0.2">
      <c r="A720" s="8" t="s">
        <v>1227</v>
      </c>
      <c r="B720" s="8"/>
      <c r="C720" s="8" t="s">
        <v>1228</v>
      </c>
      <c r="D720" s="8"/>
      <c r="E720" s="8"/>
      <c r="F720" s="8"/>
      <c r="G720" s="4" t="s">
        <v>1229</v>
      </c>
      <c r="H720" s="8" t="s">
        <v>41</v>
      </c>
      <c r="I720" s="8"/>
      <c r="J720" s="5">
        <v>3.5999999999999997E-2</v>
      </c>
      <c r="K720" s="5">
        <v>2.3553999999999999E-2</v>
      </c>
      <c r="L720" s="5">
        <f t="shared" si="11"/>
        <v>1.2445999999999999E-2</v>
      </c>
    </row>
    <row r="721" spans="1:12" ht="21.95" customHeight="1" x14ac:dyDescent="0.2">
      <c r="A721" s="8" t="s">
        <v>1227</v>
      </c>
      <c r="B721" s="8"/>
      <c r="C721" s="8" t="s">
        <v>1230</v>
      </c>
      <c r="D721" s="8"/>
      <c r="E721" s="8"/>
      <c r="F721" s="8"/>
      <c r="G721" s="4" t="s">
        <v>12</v>
      </c>
      <c r="H721" s="8" t="s">
        <v>41</v>
      </c>
      <c r="I721" s="8"/>
      <c r="J721" s="5">
        <v>5.849E-3</v>
      </c>
      <c r="K721" s="5">
        <v>1.7878999999999999E-2</v>
      </c>
      <c r="L721" s="5">
        <f t="shared" si="11"/>
        <v>-1.2029999999999999E-2</v>
      </c>
    </row>
    <row r="722" spans="1:12" ht="21.95" customHeight="1" x14ac:dyDescent="0.2">
      <c r="A722" s="8" t="s">
        <v>1227</v>
      </c>
      <c r="B722" s="8"/>
      <c r="C722" s="8" t="s">
        <v>1231</v>
      </c>
      <c r="D722" s="8"/>
      <c r="E722" s="8"/>
      <c r="F722" s="8"/>
      <c r="G722" s="4" t="s">
        <v>1232</v>
      </c>
      <c r="H722" s="8" t="s">
        <v>419</v>
      </c>
      <c r="I722" s="8"/>
      <c r="J722" s="5">
        <v>1.2999999999999999E-3</v>
      </c>
      <c r="K722" s="5">
        <v>4.8999999999999998E-4</v>
      </c>
      <c r="L722" s="5">
        <f t="shared" si="11"/>
        <v>8.0999999999999996E-4</v>
      </c>
    </row>
    <row r="723" spans="1:12" ht="21.95" customHeight="1" x14ac:dyDescent="0.2">
      <c r="A723" s="8" t="s">
        <v>1227</v>
      </c>
      <c r="B723" s="8"/>
      <c r="C723" s="8" t="s">
        <v>1233</v>
      </c>
      <c r="D723" s="8"/>
      <c r="E723" s="8"/>
      <c r="F723" s="8"/>
      <c r="G723" s="4" t="s">
        <v>1234</v>
      </c>
      <c r="H723" s="8" t="s">
        <v>419</v>
      </c>
      <c r="I723" s="8"/>
      <c r="J723" s="5">
        <v>2.0000000000000001E-4</v>
      </c>
      <c r="K723" s="5">
        <v>2.0000000000000001E-4</v>
      </c>
      <c r="L723" s="5">
        <f t="shared" si="11"/>
        <v>0</v>
      </c>
    </row>
    <row r="724" spans="1:12" ht="11.1" customHeight="1" x14ac:dyDescent="0.2">
      <c r="A724" s="8" t="s">
        <v>1227</v>
      </c>
      <c r="B724" s="8"/>
      <c r="C724" s="8" t="s">
        <v>1235</v>
      </c>
      <c r="D724" s="8"/>
      <c r="E724" s="8"/>
      <c r="F724" s="8"/>
      <c r="G724" s="10" t="s">
        <v>1146</v>
      </c>
      <c r="H724" s="8" t="s">
        <v>1131</v>
      </c>
      <c r="I724" s="8"/>
      <c r="J724" s="5">
        <v>1</v>
      </c>
      <c r="K724" s="5">
        <v>0.110416</v>
      </c>
      <c r="L724" s="5">
        <f t="shared" si="11"/>
        <v>0.88958400000000004</v>
      </c>
    </row>
    <row r="725" spans="1:12" ht="21.95" customHeight="1" x14ac:dyDescent="0.2">
      <c r="A725" s="8" t="s">
        <v>1236</v>
      </c>
      <c r="B725" s="8"/>
      <c r="C725" s="8" t="s">
        <v>1237</v>
      </c>
      <c r="D725" s="8"/>
      <c r="E725" s="8"/>
      <c r="F725" s="8"/>
      <c r="G725" s="4" t="s">
        <v>12</v>
      </c>
      <c r="H725" s="8" t="s">
        <v>18</v>
      </c>
      <c r="I725" s="8"/>
      <c r="J725" s="5">
        <v>8.2543000000000005E-2</v>
      </c>
      <c r="K725" s="5">
        <v>0.27740799999999999</v>
      </c>
      <c r="L725" s="5">
        <f t="shared" si="11"/>
        <v>-0.19486499999999998</v>
      </c>
    </row>
    <row r="726" spans="1:12" ht="21.95" customHeight="1" x14ac:dyDescent="0.2">
      <c r="A726" s="8" t="s">
        <v>1236</v>
      </c>
      <c r="B726" s="8"/>
      <c r="C726" s="8" t="s">
        <v>1238</v>
      </c>
      <c r="D726" s="8"/>
      <c r="E726" s="8"/>
      <c r="F726" s="8"/>
      <c r="G726" s="4" t="s">
        <v>12</v>
      </c>
      <c r="H726" s="8" t="s">
        <v>18</v>
      </c>
      <c r="I726" s="8"/>
      <c r="J726" s="5">
        <v>3.2363000000000003E-2</v>
      </c>
      <c r="K726" s="5">
        <v>9.6547999999999995E-2</v>
      </c>
      <c r="L726" s="5">
        <f t="shared" si="11"/>
        <v>-6.4184999999999992E-2</v>
      </c>
    </row>
    <row r="727" spans="1:12" ht="33" customHeight="1" x14ac:dyDescent="0.2">
      <c r="A727" s="8" t="s">
        <v>1236</v>
      </c>
      <c r="B727" s="8"/>
      <c r="C727" s="8" t="s">
        <v>1239</v>
      </c>
      <c r="D727" s="8"/>
      <c r="E727" s="8"/>
      <c r="F727" s="8"/>
      <c r="G727" s="4" t="s">
        <v>1240</v>
      </c>
      <c r="H727" s="8" t="s">
        <v>41</v>
      </c>
      <c r="I727" s="8"/>
      <c r="J727" s="5">
        <v>1.4999999999999999E-2</v>
      </c>
      <c r="K727" s="5">
        <v>1.0577E-2</v>
      </c>
      <c r="L727" s="5">
        <f t="shared" si="11"/>
        <v>4.4229999999999998E-3</v>
      </c>
    </row>
    <row r="728" spans="1:12" ht="11.1" customHeight="1" x14ac:dyDescent="0.2">
      <c r="A728" s="8" t="s">
        <v>1236</v>
      </c>
      <c r="B728" s="8"/>
      <c r="C728" s="8" t="s">
        <v>1241</v>
      </c>
      <c r="D728" s="8"/>
      <c r="E728" s="8"/>
      <c r="F728" s="8"/>
      <c r="G728" s="4" t="s">
        <v>1242</v>
      </c>
      <c r="H728" s="8" t="s">
        <v>41</v>
      </c>
      <c r="I728" s="8"/>
      <c r="J728" s="5">
        <v>3.4000000000000002E-2</v>
      </c>
      <c r="K728" s="5">
        <v>1.5289000000000001E-2</v>
      </c>
      <c r="L728" s="5">
        <f t="shared" si="11"/>
        <v>1.8711000000000002E-2</v>
      </c>
    </row>
    <row r="729" spans="1:12" ht="21.95" customHeight="1" x14ac:dyDescent="0.2">
      <c r="A729" s="8" t="s">
        <v>1236</v>
      </c>
      <c r="B729" s="8"/>
      <c r="C729" s="8" t="s">
        <v>1243</v>
      </c>
      <c r="D729" s="8"/>
      <c r="E729" s="8"/>
      <c r="F729" s="8"/>
      <c r="G729" s="4" t="s">
        <v>12</v>
      </c>
      <c r="H729" s="8" t="s">
        <v>41</v>
      </c>
      <c r="I729" s="8"/>
      <c r="J729" s="5">
        <v>1.6161999999999999E-2</v>
      </c>
      <c r="K729" s="5">
        <v>5.3976000000000003E-2</v>
      </c>
      <c r="L729" s="5">
        <f t="shared" si="11"/>
        <v>-3.7814E-2</v>
      </c>
    </row>
    <row r="730" spans="1:12" ht="21.95" customHeight="1" x14ac:dyDescent="0.2">
      <c r="A730" s="8" t="s">
        <v>1236</v>
      </c>
      <c r="B730" s="8"/>
      <c r="C730" s="8" t="s">
        <v>1244</v>
      </c>
      <c r="D730" s="8"/>
      <c r="E730" s="8"/>
      <c r="F730" s="8"/>
      <c r="G730" s="4" t="s">
        <v>12</v>
      </c>
      <c r="H730" s="8" t="s">
        <v>41</v>
      </c>
      <c r="I730" s="8"/>
      <c r="J730" s="5">
        <v>1.8398999999999999E-2</v>
      </c>
      <c r="K730" s="5">
        <v>5.1085999999999999E-2</v>
      </c>
      <c r="L730" s="5">
        <f t="shared" si="11"/>
        <v>-3.2687000000000001E-2</v>
      </c>
    </row>
    <row r="731" spans="1:12" ht="33" customHeight="1" x14ac:dyDescent="0.2">
      <c r="A731" s="8" t="s">
        <v>1236</v>
      </c>
      <c r="B731" s="8"/>
      <c r="C731" s="8" t="s">
        <v>1245</v>
      </c>
      <c r="D731" s="8"/>
      <c r="E731" s="8"/>
      <c r="F731" s="8"/>
      <c r="G731" s="4" t="s">
        <v>12</v>
      </c>
      <c r="H731" s="8" t="s">
        <v>41</v>
      </c>
      <c r="I731" s="8"/>
      <c r="J731" s="5">
        <v>5.6439999999999997E-3</v>
      </c>
      <c r="K731" s="5">
        <v>1.9021E-2</v>
      </c>
      <c r="L731" s="5">
        <f t="shared" si="11"/>
        <v>-1.3377E-2</v>
      </c>
    </row>
    <row r="732" spans="1:12" ht="21.95" customHeight="1" x14ac:dyDescent="0.2">
      <c r="A732" s="8" t="s">
        <v>1236</v>
      </c>
      <c r="B732" s="8"/>
      <c r="C732" s="8" t="s">
        <v>1246</v>
      </c>
      <c r="D732" s="8"/>
      <c r="E732" s="8"/>
      <c r="F732" s="8"/>
      <c r="G732" s="4" t="s">
        <v>12</v>
      </c>
      <c r="H732" s="8" t="s">
        <v>41</v>
      </c>
      <c r="I732" s="8"/>
      <c r="J732" s="5">
        <v>1.051E-2</v>
      </c>
      <c r="K732" s="5">
        <v>3.6219000000000001E-2</v>
      </c>
      <c r="L732" s="5">
        <f t="shared" si="11"/>
        <v>-2.5709000000000003E-2</v>
      </c>
    </row>
    <row r="733" spans="1:12" ht="21.95" customHeight="1" x14ac:dyDescent="0.2">
      <c r="A733" s="8" t="s">
        <v>1236</v>
      </c>
      <c r="B733" s="8"/>
      <c r="C733" s="8" t="s">
        <v>1247</v>
      </c>
      <c r="D733" s="8"/>
      <c r="E733" s="8"/>
      <c r="F733" s="8"/>
      <c r="G733" s="4" t="s">
        <v>12</v>
      </c>
      <c r="H733" s="8" t="s">
        <v>41</v>
      </c>
      <c r="I733" s="8"/>
      <c r="J733" s="5">
        <v>3.4719999999999998E-3</v>
      </c>
      <c r="K733" s="5">
        <v>1.4484E-2</v>
      </c>
      <c r="L733" s="5">
        <f t="shared" si="11"/>
        <v>-1.1012000000000001E-2</v>
      </c>
    </row>
    <row r="734" spans="1:12" ht="21.95" customHeight="1" x14ac:dyDescent="0.2">
      <c r="A734" s="8" t="s">
        <v>1236</v>
      </c>
      <c r="B734" s="8"/>
      <c r="C734" s="8" t="s">
        <v>1248</v>
      </c>
      <c r="D734" s="8"/>
      <c r="E734" s="8"/>
      <c r="F734" s="8"/>
      <c r="G734" s="4" t="s">
        <v>12</v>
      </c>
      <c r="H734" s="8" t="s">
        <v>41</v>
      </c>
      <c r="I734" s="8"/>
      <c r="J734" s="5">
        <v>1.3820000000000001E-2</v>
      </c>
      <c r="K734" s="5">
        <v>4.3178000000000001E-2</v>
      </c>
      <c r="L734" s="5">
        <f t="shared" si="11"/>
        <v>-2.9358000000000002E-2</v>
      </c>
    </row>
    <row r="735" spans="1:12" ht="21.95" customHeight="1" x14ac:dyDescent="0.2">
      <c r="A735" s="8" t="s">
        <v>1236</v>
      </c>
      <c r="B735" s="8"/>
      <c r="C735" s="8" t="s">
        <v>1249</v>
      </c>
      <c r="D735" s="8"/>
      <c r="E735" s="8"/>
      <c r="F735" s="8"/>
      <c r="G735" s="4" t="s">
        <v>12</v>
      </c>
      <c r="H735" s="8" t="s">
        <v>41</v>
      </c>
      <c r="I735" s="8"/>
      <c r="J735" s="5">
        <v>1.2050999999999999E-2</v>
      </c>
      <c r="K735" s="5">
        <v>3.712E-2</v>
      </c>
      <c r="L735" s="5">
        <f t="shared" si="11"/>
        <v>-2.5069000000000001E-2</v>
      </c>
    </row>
    <row r="736" spans="1:12" ht="21.95" customHeight="1" x14ac:dyDescent="0.2">
      <c r="A736" s="8" t="s">
        <v>1236</v>
      </c>
      <c r="B736" s="8"/>
      <c r="C736" s="8" t="s">
        <v>1250</v>
      </c>
      <c r="D736" s="8"/>
      <c r="E736" s="8"/>
      <c r="F736" s="8"/>
      <c r="G736" s="4" t="s">
        <v>130</v>
      </c>
      <c r="H736" s="8" t="s">
        <v>41</v>
      </c>
      <c r="I736" s="8"/>
      <c r="J736" s="5">
        <v>3.5999999999999997E-2</v>
      </c>
      <c r="K736" s="5">
        <v>3.7671000000000003E-2</v>
      </c>
      <c r="L736" s="5">
        <f t="shared" si="11"/>
        <v>-1.6710000000000058E-3</v>
      </c>
    </row>
    <row r="737" spans="1:12" ht="33" customHeight="1" x14ac:dyDescent="0.2">
      <c r="A737" s="8" t="s">
        <v>1236</v>
      </c>
      <c r="B737" s="8"/>
      <c r="C737" s="8" t="s">
        <v>1251</v>
      </c>
      <c r="D737" s="8"/>
      <c r="E737" s="8"/>
      <c r="F737" s="8"/>
      <c r="G737" s="4" t="s">
        <v>1252</v>
      </c>
      <c r="H737" s="8" t="s">
        <v>142</v>
      </c>
      <c r="I737" s="8"/>
      <c r="J737" s="5">
        <v>3.0000000000000001E-3</v>
      </c>
      <c r="K737" s="5">
        <v>1.6739999999999999E-3</v>
      </c>
      <c r="L737" s="5">
        <f t="shared" si="11"/>
        <v>1.3260000000000001E-3</v>
      </c>
    </row>
    <row r="738" spans="1:12" ht="33" customHeight="1" x14ac:dyDescent="0.2">
      <c r="A738" s="8" t="s">
        <v>1236</v>
      </c>
      <c r="B738" s="8"/>
      <c r="C738" s="8" t="s">
        <v>1253</v>
      </c>
      <c r="D738" s="8"/>
      <c r="E738" s="8"/>
      <c r="F738" s="8"/>
      <c r="G738" s="4" t="s">
        <v>12</v>
      </c>
      <c r="H738" s="8" t="s">
        <v>142</v>
      </c>
      <c r="I738" s="8"/>
      <c r="J738" s="5">
        <v>2.1719999999999999E-3</v>
      </c>
      <c r="K738" s="5">
        <v>6.7369999999999999E-3</v>
      </c>
      <c r="L738" s="5">
        <f t="shared" si="11"/>
        <v>-4.5649999999999996E-3</v>
      </c>
    </row>
    <row r="739" spans="1:12" ht="21.95" customHeight="1" x14ac:dyDescent="0.2">
      <c r="A739" s="8" t="s">
        <v>1236</v>
      </c>
      <c r="B739" s="8"/>
      <c r="C739" s="8" t="s">
        <v>1254</v>
      </c>
      <c r="D739" s="8"/>
      <c r="E739" s="8"/>
      <c r="F739" s="8"/>
      <c r="G739" s="4" t="s">
        <v>12</v>
      </c>
      <c r="H739" s="8" t="s">
        <v>142</v>
      </c>
      <c r="I739" s="8"/>
      <c r="J739" s="5">
        <v>2.32E-3</v>
      </c>
      <c r="K739" s="5">
        <v>7.1069999999999996E-3</v>
      </c>
      <c r="L739" s="5">
        <f t="shared" si="11"/>
        <v>-4.7869999999999996E-3</v>
      </c>
    </row>
    <row r="740" spans="1:12" ht="21.95" customHeight="1" x14ac:dyDescent="0.2">
      <c r="A740" s="8" t="s">
        <v>1236</v>
      </c>
      <c r="B740" s="8"/>
      <c r="C740" s="8" t="s">
        <v>1255</v>
      </c>
      <c r="D740" s="8"/>
      <c r="E740" s="8"/>
      <c r="F740" s="8"/>
      <c r="G740" s="4" t="s">
        <v>12</v>
      </c>
      <c r="H740" s="8" t="s">
        <v>142</v>
      </c>
      <c r="I740" s="8"/>
      <c r="J740" s="5">
        <v>2.3410000000000002E-3</v>
      </c>
      <c r="K740" s="5">
        <v>6.9249999999999997E-3</v>
      </c>
      <c r="L740" s="5">
        <f t="shared" si="11"/>
        <v>-4.5839999999999995E-3</v>
      </c>
    </row>
    <row r="741" spans="1:12" ht="21.95" customHeight="1" x14ac:dyDescent="0.2">
      <c r="A741" s="8" t="s">
        <v>1236</v>
      </c>
      <c r="B741" s="8"/>
      <c r="C741" s="8" t="s">
        <v>1256</v>
      </c>
      <c r="D741" s="8"/>
      <c r="E741" s="8"/>
      <c r="F741" s="8"/>
      <c r="G741" s="4" t="s">
        <v>1257</v>
      </c>
      <c r="H741" s="8" t="s">
        <v>142</v>
      </c>
      <c r="I741" s="8"/>
      <c r="J741" s="5">
        <v>1.4E-3</v>
      </c>
      <c r="K741" s="5">
        <v>8.2899999999999998E-4</v>
      </c>
      <c r="L741" s="5">
        <f t="shared" si="11"/>
        <v>5.71E-4</v>
      </c>
    </row>
    <row r="742" spans="1:12" ht="21.95" customHeight="1" x14ac:dyDescent="0.2">
      <c r="A742" s="8" t="s">
        <v>1236</v>
      </c>
      <c r="B742" s="8"/>
      <c r="C742" s="8" t="s">
        <v>1258</v>
      </c>
      <c r="D742" s="8"/>
      <c r="E742" s="8"/>
      <c r="F742" s="8"/>
      <c r="G742" s="4" t="s">
        <v>1259</v>
      </c>
      <c r="H742" s="8" t="s">
        <v>419</v>
      </c>
      <c r="I742" s="8"/>
      <c r="J742" s="5">
        <v>2.9999999999999997E-4</v>
      </c>
      <c r="K742" s="5">
        <v>2.0000000000000002E-5</v>
      </c>
      <c r="L742" s="5">
        <f t="shared" si="11"/>
        <v>2.7999999999999998E-4</v>
      </c>
    </row>
    <row r="743" spans="1:12" ht="21.95" customHeight="1" x14ac:dyDescent="0.2">
      <c r="A743" s="8" t="s">
        <v>1236</v>
      </c>
      <c r="B743" s="8"/>
      <c r="C743" s="8" t="s">
        <v>1260</v>
      </c>
      <c r="D743" s="8"/>
      <c r="E743" s="8"/>
      <c r="F743" s="8"/>
      <c r="G743" s="4" t="s">
        <v>1261</v>
      </c>
      <c r="H743" s="8" t="s">
        <v>419</v>
      </c>
      <c r="I743" s="8"/>
      <c r="J743" s="5">
        <v>1E-4</v>
      </c>
      <c r="K743" s="5">
        <v>0</v>
      </c>
      <c r="L743" s="5">
        <f t="shared" si="11"/>
        <v>1E-4</v>
      </c>
    </row>
    <row r="744" spans="1:12" ht="21.95" customHeight="1" x14ac:dyDescent="0.2">
      <c r="A744" s="8" t="s">
        <v>1236</v>
      </c>
      <c r="B744" s="8"/>
      <c r="C744" s="8" t="s">
        <v>1262</v>
      </c>
      <c r="D744" s="8"/>
      <c r="E744" s="8"/>
      <c r="F744" s="8"/>
      <c r="G744" s="4" t="s">
        <v>1261</v>
      </c>
      <c r="H744" s="8" t="s">
        <v>419</v>
      </c>
      <c r="I744" s="8"/>
      <c r="J744" s="5">
        <v>5.9999999999999995E-4</v>
      </c>
      <c r="K744" s="5">
        <v>6.1200000000000002E-4</v>
      </c>
      <c r="L744" s="5">
        <f t="shared" si="11"/>
        <v>-1.2000000000000075E-5</v>
      </c>
    </row>
    <row r="745" spans="1:12" ht="21.95" customHeight="1" x14ac:dyDescent="0.2">
      <c r="A745" s="8" t="s">
        <v>1236</v>
      </c>
      <c r="B745" s="8"/>
      <c r="C745" s="8" t="s">
        <v>1263</v>
      </c>
      <c r="D745" s="8"/>
      <c r="E745" s="8"/>
      <c r="F745" s="8"/>
      <c r="G745" s="4" t="s">
        <v>1264</v>
      </c>
      <c r="H745" s="8" t="s">
        <v>419</v>
      </c>
      <c r="I745" s="8"/>
      <c r="J745" s="5">
        <v>0</v>
      </c>
      <c r="K745" s="5">
        <v>1.1180000000000001E-3</v>
      </c>
      <c r="L745" s="5">
        <f t="shared" si="11"/>
        <v>-1.1180000000000001E-3</v>
      </c>
    </row>
    <row r="746" spans="1:12" ht="21.95" customHeight="1" x14ac:dyDescent="0.2">
      <c r="A746" s="8" t="s">
        <v>1236</v>
      </c>
      <c r="B746" s="8"/>
      <c r="C746" s="8" t="s">
        <v>1265</v>
      </c>
      <c r="D746" s="8"/>
      <c r="E746" s="8"/>
      <c r="F746" s="8"/>
      <c r="G746" s="4" t="s">
        <v>1266</v>
      </c>
      <c r="H746" s="8" t="s">
        <v>419</v>
      </c>
      <c r="I746" s="8"/>
      <c r="J746" s="5">
        <v>8.0000000000000004E-4</v>
      </c>
      <c r="K746" s="5">
        <v>5.0500000000000002E-4</v>
      </c>
      <c r="L746" s="5">
        <f t="shared" si="11"/>
        <v>2.9500000000000001E-4</v>
      </c>
    </row>
    <row r="747" spans="1:12" ht="21.95" customHeight="1" x14ac:dyDescent="0.2">
      <c r="A747" s="8" t="s">
        <v>1236</v>
      </c>
      <c r="B747" s="8"/>
      <c r="C747" s="8" t="s">
        <v>1267</v>
      </c>
      <c r="D747" s="8"/>
      <c r="E747" s="8"/>
      <c r="F747" s="8"/>
      <c r="G747" s="4" t="s">
        <v>1268</v>
      </c>
      <c r="H747" s="8" t="s">
        <v>419</v>
      </c>
      <c r="I747" s="8"/>
      <c r="J747" s="5">
        <v>2.0000000000000002E-5</v>
      </c>
      <c r="K747" s="5">
        <v>0</v>
      </c>
      <c r="L747" s="5">
        <f t="shared" si="11"/>
        <v>2.0000000000000002E-5</v>
      </c>
    </row>
    <row r="748" spans="1:12" ht="21.95" customHeight="1" x14ac:dyDescent="0.2">
      <c r="A748" s="8" t="s">
        <v>1236</v>
      </c>
      <c r="B748" s="8"/>
      <c r="C748" s="8" t="s">
        <v>1269</v>
      </c>
      <c r="D748" s="8"/>
      <c r="E748" s="8"/>
      <c r="F748" s="8"/>
      <c r="G748" s="4" t="s">
        <v>1268</v>
      </c>
      <c r="H748" s="8" t="s">
        <v>419</v>
      </c>
      <c r="I748" s="8"/>
      <c r="J748" s="5">
        <v>2.4000000000000001E-5</v>
      </c>
      <c r="K748" s="5">
        <v>0</v>
      </c>
      <c r="L748" s="5">
        <f t="shared" si="11"/>
        <v>2.4000000000000001E-5</v>
      </c>
    </row>
    <row r="749" spans="1:12" ht="21.95" customHeight="1" x14ac:dyDescent="0.2">
      <c r="A749" s="8" t="s">
        <v>1236</v>
      </c>
      <c r="B749" s="8"/>
      <c r="C749" s="8" t="s">
        <v>1270</v>
      </c>
      <c r="D749" s="8"/>
      <c r="E749" s="8"/>
      <c r="F749" s="8"/>
      <c r="G749" s="4" t="s">
        <v>1268</v>
      </c>
      <c r="H749" s="8" t="s">
        <v>419</v>
      </c>
      <c r="I749" s="8"/>
      <c r="J749" s="5">
        <v>7.4999999999999993E-5</v>
      </c>
      <c r="K749" s="5">
        <v>6.0000000000000002E-6</v>
      </c>
      <c r="L749" s="5">
        <f t="shared" si="11"/>
        <v>6.8999999999999997E-5</v>
      </c>
    </row>
    <row r="750" spans="1:12" ht="33" customHeight="1" x14ac:dyDescent="0.2">
      <c r="A750" s="8" t="s">
        <v>1236</v>
      </c>
      <c r="B750" s="8"/>
      <c r="C750" s="8" t="s">
        <v>1271</v>
      </c>
      <c r="D750" s="8"/>
      <c r="E750" s="8"/>
      <c r="F750" s="8"/>
      <c r="G750" s="4" t="s">
        <v>1268</v>
      </c>
      <c r="H750" s="8" t="s">
        <v>419</v>
      </c>
      <c r="I750" s="8"/>
      <c r="J750" s="5">
        <v>1.2E-4</v>
      </c>
      <c r="K750" s="5">
        <v>1.37E-4</v>
      </c>
      <c r="L750" s="5">
        <f t="shared" si="11"/>
        <v>-1.6999999999999993E-5</v>
      </c>
    </row>
    <row r="751" spans="1:12" ht="21.95" customHeight="1" x14ac:dyDescent="0.2">
      <c r="A751" s="8" t="s">
        <v>1236</v>
      </c>
      <c r="B751" s="8"/>
      <c r="C751" s="8" t="s">
        <v>1272</v>
      </c>
      <c r="D751" s="8"/>
      <c r="E751" s="8"/>
      <c r="F751" s="8"/>
      <c r="G751" s="4" t="s">
        <v>1273</v>
      </c>
      <c r="H751" s="8" t="s">
        <v>419</v>
      </c>
      <c r="I751" s="8"/>
      <c r="J751" s="5">
        <v>5.0000000000000001E-4</v>
      </c>
      <c r="K751" s="5">
        <v>8.5300000000000003E-4</v>
      </c>
      <c r="L751" s="5">
        <f t="shared" si="11"/>
        <v>-3.5300000000000002E-4</v>
      </c>
    </row>
    <row r="752" spans="1:12" ht="21.95" customHeight="1" x14ac:dyDescent="0.2">
      <c r="A752" s="8" t="s">
        <v>1236</v>
      </c>
      <c r="B752" s="8"/>
      <c r="C752" s="8" t="s">
        <v>1274</v>
      </c>
      <c r="D752" s="8"/>
      <c r="E752" s="8"/>
      <c r="F752" s="8"/>
      <c r="G752" s="4" t="s">
        <v>1275</v>
      </c>
      <c r="H752" s="8" t="s">
        <v>419</v>
      </c>
      <c r="I752" s="8"/>
      <c r="J752" s="5">
        <v>5.0000000000000002E-5</v>
      </c>
      <c r="K752" s="5">
        <v>0</v>
      </c>
      <c r="L752" s="5">
        <f t="shared" si="11"/>
        <v>5.0000000000000002E-5</v>
      </c>
    </row>
    <row r="753" spans="1:12" ht="21.95" customHeight="1" x14ac:dyDescent="0.2">
      <c r="A753" s="8" t="s">
        <v>1236</v>
      </c>
      <c r="B753" s="8"/>
      <c r="C753" s="8" t="s">
        <v>1276</v>
      </c>
      <c r="D753" s="8"/>
      <c r="E753" s="8"/>
      <c r="F753" s="8"/>
      <c r="G753" s="4" t="s">
        <v>1277</v>
      </c>
      <c r="H753" s="8" t="s">
        <v>419</v>
      </c>
      <c r="I753" s="8"/>
      <c r="J753" s="5">
        <v>5.0000000000000002E-5</v>
      </c>
      <c r="K753" s="5">
        <v>1.21E-4</v>
      </c>
      <c r="L753" s="5">
        <f t="shared" si="11"/>
        <v>-7.0999999999999991E-5</v>
      </c>
    </row>
    <row r="754" spans="1:12" ht="21.95" customHeight="1" x14ac:dyDescent="0.2">
      <c r="A754" s="8" t="s">
        <v>1236</v>
      </c>
      <c r="B754" s="8"/>
      <c r="C754" s="8" t="s">
        <v>1278</v>
      </c>
      <c r="D754" s="8"/>
      <c r="E754" s="8"/>
      <c r="F754" s="8"/>
      <c r="G754" s="4" t="s">
        <v>1279</v>
      </c>
      <c r="H754" s="8" t="s">
        <v>419</v>
      </c>
      <c r="I754" s="8"/>
      <c r="J754" s="5">
        <v>2.0000000000000001E-4</v>
      </c>
      <c r="K754" s="5">
        <v>1.2E-4</v>
      </c>
      <c r="L754" s="5">
        <f t="shared" si="11"/>
        <v>8.0000000000000007E-5</v>
      </c>
    </row>
    <row r="755" spans="1:12" ht="11.1" customHeight="1" x14ac:dyDescent="0.2">
      <c r="A755" s="8" t="s">
        <v>1236</v>
      </c>
      <c r="B755" s="8"/>
      <c r="C755" s="8" t="s">
        <v>1280</v>
      </c>
      <c r="D755" s="8"/>
      <c r="E755" s="8"/>
      <c r="F755" s="8"/>
      <c r="G755" s="4" t="s">
        <v>1281</v>
      </c>
      <c r="H755" s="8" t="s">
        <v>419</v>
      </c>
      <c r="I755" s="8"/>
      <c r="J755" s="5">
        <v>4.4999999999999997E-3</v>
      </c>
      <c r="K755" s="5">
        <v>9.3999999999999997E-4</v>
      </c>
      <c r="L755" s="5">
        <f t="shared" si="11"/>
        <v>3.5599999999999998E-3</v>
      </c>
    </row>
    <row r="756" spans="1:12" ht="21.95" customHeight="1" x14ac:dyDescent="0.2">
      <c r="A756" s="8" t="s">
        <v>1236</v>
      </c>
      <c r="B756" s="8"/>
      <c r="C756" s="8" t="s">
        <v>1282</v>
      </c>
      <c r="D756" s="8"/>
      <c r="E756" s="8"/>
      <c r="F756" s="8"/>
      <c r="G756" s="4" t="s">
        <v>1283</v>
      </c>
      <c r="H756" s="8" t="s">
        <v>419</v>
      </c>
      <c r="I756" s="8"/>
      <c r="J756" s="5">
        <v>4.0000000000000002E-4</v>
      </c>
      <c r="K756" s="5">
        <v>1.4E-5</v>
      </c>
      <c r="L756" s="5">
        <f t="shared" si="11"/>
        <v>3.86E-4</v>
      </c>
    </row>
    <row r="757" spans="1:12" ht="33" customHeight="1" x14ac:dyDescent="0.2">
      <c r="A757" s="8" t="s">
        <v>1236</v>
      </c>
      <c r="B757" s="8"/>
      <c r="C757" s="8" t="s">
        <v>1284</v>
      </c>
      <c r="D757" s="8"/>
      <c r="E757" s="8"/>
      <c r="F757" s="8"/>
      <c r="G757" s="4" t="s">
        <v>1285</v>
      </c>
      <c r="H757" s="8" t="s">
        <v>419</v>
      </c>
      <c r="I757" s="8"/>
      <c r="J757" s="5">
        <v>6.9999999999999999E-4</v>
      </c>
      <c r="K757" s="5">
        <v>3.9500000000000001E-4</v>
      </c>
      <c r="L757" s="5">
        <f t="shared" si="11"/>
        <v>3.0499999999999999E-4</v>
      </c>
    </row>
    <row r="758" spans="1:12" ht="11.1" customHeight="1" x14ac:dyDescent="0.2">
      <c r="A758" s="8" t="s">
        <v>1236</v>
      </c>
      <c r="B758" s="8"/>
      <c r="C758" s="8" t="s">
        <v>1286</v>
      </c>
      <c r="D758" s="8"/>
      <c r="E758" s="8"/>
      <c r="F758" s="8"/>
      <c r="G758" s="4" t="s">
        <v>1287</v>
      </c>
      <c r="H758" s="8" t="s">
        <v>419</v>
      </c>
      <c r="I758" s="8"/>
      <c r="J758" s="5">
        <v>1E-4</v>
      </c>
      <c r="K758" s="5">
        <v>0</v>
      </c>
      <c r="L758" s="5">
        <f t="shared" si="11"/>
        <v>1E-4</v>
      </c>
    </row>
    <row r="759" spans="1:12" ht="21.95" customHeight="1" x14ac:dyDescent="0.2">
      <c r="A759" s="8" t="s">
        <v>1236</v>
      </c>
      <c r="B759" s="8"/>
      <c r="C759" s="8" t="s">
        <v>1288</v>
      </c>
      <c r="D759" s="8"/>
      <c r="E759" s="8"/>
      <c r="F759" s="8"/>
      <c r="G759" s="4" t="s">
        <v>1289</v>
      </c>
      <c r="H759" s="8" t="s">
        <v>419</v>
      </c>
      <c r="I759" s="8"/>
      <c r="J759" s="5">
        <v>8.0000000000000004E-4</v>
      </c>
      <c r="K759" s="5">
        <v>4.5300000000000001E-4</v>
      </c>
      <c r="L759" s="5">
        <f t="shared" si="11"/>
        <v>3.4700000000000003E-4</v>
      </c>
    </row>
    <row r="760" spans="1:12" ht="21.95" customHeight="1" x14ac:dyDescent="0.2">
      <c r="A760" s="8" t="s">
        <v>1236</v>
      </c>
      <c r="B760" s="8"/>
      <c r="C760" s="8" t="s">
        <v>1290</v>
      </c>
      <c r="D760" s="8"/>
      <c r="E760" s="8"/>
      <c r="F760" s="8"/>
      <c r="G760" s="4" t="s">
        <v>1291</v>
      </c>
      <c r="H760" s="8" t="s">
        <v>419</v>
      </c>
      <c r="I760" s="8"/>
      <c r="J760" s="5">
        <v>1E-3</v>
      </c>
      <c r="K760" s="5">
        <v>1.036E-3</v>
      </c>
      <c r="L760" s="5">
        <f t="shared" si="11"/>
        <v>-3.6000000000000008E-5</v>
      </c>
    </row>
    <row r="761" spans="1:12" ht="21.95" customHeight="1" x14ac:dyDescent="0.2">
      <c r="A761" s="8" t="s">
        <v>1236</v>
      </c>
      <c r="B761" s="8"/>
      <c r="C761" s="8" t="s">
        <v>1292</v>
      </c>
      <c r="D761" s="8"/>
      <c r="E761" s="8"/>
      <c r="F761" s="8"/>
      <c r="G761" s="4" t="s">
        <v>1293</v>
      </c>
      <c r="H761" s="8" t="s">
        <v>419</v>
      </c>
      <c r="I761" s="8"/>
      <c r="J761" s="5">
        <v>5.9999999999999995E-4</v>
      </c>
      <c r="K761" s="5">
        <v>3.88E-4</v>
      </c>
      <c r="L761" s="5">
        <f t="shared" si="11"/>
        <v>2.1199999999999995E-4</v>
      </c>
    </row>
    <row r="762" spans="1:12" ht="33" customHeight="1" x14ac:dyDescent="0.2">
      <c r="A762" s="8" t="s">
        <v>1236</v>
      </c>
      <c r="B762" s="8"/>
      <c r="C762" s="8" t="s">
        <v>1294</v>
      </c>
      <c r="D762" s="8"/>
      <c r="E762" s="8"/>
      <c r="F762" s="8"/>
      <c r="G762" s="4" t="s">
        <v>1295</v>
      </c>
      <c r="H762" s="8" t="s">
        <v>419</v>
      </c>
      <c r="I762" s="8"/>
      <c r="J762" s="5">
        <v>1E-4</v>
      </c>
      <c r="K762" s="5">
        <v>5.7000000000000003E-5</v>
      </c>
      <c r="L762" s="5">
        <f t="shared" si="11"/>
        <v>4.3000000000000002E-5</v>
      </c>
    </row>
    <row r="763" spans="1:12" ht="11.1" customHeight="1" x14ac:dyDescent="0.2">
      <c r="A763" s="8" t="s">
        <v>1236</v>
      </c>
      <c r="B763" s="8"/>
      <c r="C763" s="8" t="s">
        <v>1296</v>
      </c>
      <c r="D763" s="8"/>
      <c r="E763" s="8"/>
      <c r="F763" s="8"/>
      <c r="G763" s="10" t="s">
        <v>1146</v>
      </c>
      <c r="H763" s="8" t="s">
        <v>1131</v>
      </c>
      <c r="I763" s="8"/>
      <c r="J763" s="5">
        <v>7</v>
      </c>
      <c r="K763" s="5">
        <v>6.0476130000000001</v>
      </c>
      <c r="L763" s="5">
        <f t="shared" si="11"/>
        <v>0.95238699999999987</v>
      </c>
    </row>
    <row r="764" spans="1:12" ht="11.1" customHeight="1" x14ac:dyDescent="0.2">
      <c r="A764" s="8" t="s">
        <v>1236</v>
      </c>
      <c r="B764" s="8"/>
      <c r="C764" s="8" t="s">
        <v>1297</v>
      </c>
      <c r="D764" s="8"/>
      <c r="E764" s="8"/>
      <c r="F764" s="8"/>
      <c r="G764" s="4" t="s">
        <v>1298</v>
      </c>
      <c r="H764" s="8" t="s">
        <v>1131</v>
      </c>
      <c r="I764" s="8"/>
      <c r="J764" s="5">
        <v>0</v>
      </c>
      <c r="K764" s="5">
        <v>9.2699999999999998E-4</v>
      </c>
      <c r="L764" s="5">
        <f t="shared" si="11"/>
        <v>-9.2699999999999998E-4</v>
      </c>
    </row>
    <row r="765" spans="1:12" ht="12.95" customHeight="1" x14ac:dyDescent="0.2">
      <c r="A765" s="9" t="s">
        <v>1299</v>
      </c>
      <c r="B765" s="9"/>
      <c r="C765" s="9"/>
      <c r="D765" s="9"/>
      <c r="E765" s="9"/>
      <c r="F765" s="9"/>
      <c r="G765" s="9"/>
      <c r="H765" s="9"/>
      <c r="I765" s="9"/>
      <c r="J765" s="6">
        <f>SUM(J6:J764)</f>
        <v>19.787732999999999</v>
      </c>
      <c r="K765" s="6">
        <f t="shared" ref="K765:L765" si="12">SUM(K6:K764)</f>
        <v>21.728840000000002</v>
      </c>
      <c r="L765" s="6">
        <f t="shared" si="12"/>
        <v>-1.9411070000000068</v>
      </c>
    </row>
  </sheetData>
  <autoFilter ref="A1:L773"/>
  <mergeCells count="2281">
    <mergeCell ref="A761:B761"/>
    <mergeCell ref="C761:F761"/>
    <mergeCell ref="H761:I761"/>
    <mergeCell ref="A762:B762"/>
    <mergeCell ref="C762:F762"/>
    <mergeCell ref="H762:I762"/>
    <mergeCell ref="A763:B763"/>
    <mergeCell ref="C763:F763"/>
    <mergeCell ref="H763:I763"/>
    <mergeCell ref="A764:B764"/>
    <mergeCell ref="C764:F764"/>
    <mergeCell ref="H764:I764"/>
    <mergeCell ref="A765:I765"/>
    <mergeCell ref="A755:B755"/>
    <mergeCell ref="C755:F755"/>
    <mergeCell ref="H755:I755"/>
    <mergeCell ref="A756:B756"/>
    <mergeCell ref="C756:F756"/>
    <mergeCell ref="H756:I756"/>
    <mergeCell ref="A757:B757"/>
    <mergeCell ref="C757:F757"/>
    <mergeCell ref="H757:I757"/>
    <mergeCell ref="A758:B758"/>
    <mergeCell ref="C758:F758"/>
    <mergeCell ref="H758:I758"/>
    <mergeCell ref="A759:B759"/>
    <mergeCell ref="C759:F759"/>
    <mergeCell ref="H759:I759"/>
    <mergeCell ref="A760:B760"/>
    <mergeCell ref="C760:F760"/>
    <mergeCell ref="H760:I760"/>
    <mergeCell ref="A749:B749"/>
    <mergeCell ref="C749:F749"/>
    <mergeCell ref="H749:I749"/>
    <mergeCell ref="A750:B750"/>
    <mergeCell ref="C750:F750"/>
    <mergeCell ref="H750:I750"/>
    <mergeCell ref="A751:B751"/>
    <mergeCell ref="C751:F751"/>
    <mergeCell ref="H751:I751"/>
    <mergeCell ref="A752:B752"/>
    <mergeCell ref="C752:F752"/>
    <mergeCell ref="H752:I752"/>
    <mergeCell ref="A753:B753"/>
    <mergeCell ref="C753:F753"/>
    <mergeCell ref="H753:I753"/>
    <mergeCell ref="A754:B754"/>
    <mergeCell ref="C754:F754"/>
    <mergeCell ref="H754:I754"/>
    <mergeCell ref="A743:B743"/>
    <mergeCell ref="C743:F743"/>
    <mergeCell ref="H743:I743"/>
    <mergeCell ref="A744:B744"/>
    <mergeCell ref="C744:F744"/>
    <mergeCell ref="H744:I744"/>
    <mergeCell ref="A745:B745"/>
    <mergeCell ref="C745:F745"/>
    <mergeCell ref="H745:I745"/>
    <mergeCell ref="A746:B746"/>
    <mergeCell ref="C746:F746"/>
    <mergeCell ref="H746:I746"/>
    <mergeCell ref="A747:B747"/>
    <mergeCell ref="C747:F747"/>
    <mergeCell ref="H747:I747"/>
    <mergeCell ref="A748:B748"/>
    <mergeCell ref="C748:F748"/>
    <mergeCell ref="H748:I748"/>
    <mergeCell ref="A737:B737"/>
    <mergeCell ref="C737:F737"/>
    <mergeCell ref="H737:I737"/>
    <mergeCell ref="A738:B738"/>
    <mergeCell ref="C738:F738"/>
    <mergeCell ref="H738:I738"/>
    <mergeCell ref="A739:B739"/>
    <mergeCell ref="C739:F739"/>
    <mergeCell ref="H739:I739"/>
    <mergeCell ref="A740:B740"/>
    <mergeCell ref="C740:F740"/>
    <mergeCell ref="H740:I740"/>
    <mergeCell ref="A741:B741"/>
    <mergeCell ref="C741:F741"/>
    <mergeCell ref="H741:I741"/>
    <mergeCell ref="A742:B742"/>
    <mergeCell ref="C742:F742"/>
    <mergeCell ref="H742:I742"/>
    <mergeCell ref="A731:B731"/>
    <mergeCell ref="C731:F731"/>
    <mergeCell ref="H731:I731"/>
    <mergeCell ref="A732:B732"/>
    <mergeCell ref="C732:F732"/>
    <mergeCell ref="H732:I732"/>
    <mergeCell ref="A733:B733"/>
    <mergeCell ref="C733:F733"/>
    <mergeCell ref="H733:I733"/>
    <mergeCell ref="A734:B734"/>
    <mergeCell ref="C734:F734"/>
    <mergeCell ref="H734:I734"/>
    <mergeCell ref="A735:B735"/>
    <mergeCell ref="C735:F735"/>
    <mergeCell ref="H735:I735"/>
    <mergeCell ref="A736:B736"/>
    <mergeCell ref="C736:F736"/>
    <mergeCell ref="H736:I736"/>
    <mergeCell ref="A725:B725"/>
    <mergeCell ref="C725:F725"/>
    <mergeCell ref="H725:I725"/>
    <mergeCell ref="A726:B726"/>
    <mergeCell ref="C726:F726"/>
    <mergeCell ref="H726:I726"/>
    <mergeCell ref="A727:B727"/>
    <mergeCell ref="C727:F727"/>
    <mergeCell ref="H727:I727"/>
    <mergeCell ref="A728:B728"/>
    <mergeCell ref="C728:F728"/>
    <mergeCell ref="H728:I728"/>
    <mergeCell ref="A729:B729"/>
    <mergeCell ref="C729:F729"/>
    <mergeCell ref="H729:I729"/>
    <mergeCell ref="A730:B730"/>
    <mergeCell ref="C730:F730"/>
    <mergeCell ref="H730:I730"/>
    <mergeCell ref="A719:B719"/>
    <mergeCell ref="C719:F719"/>
    <mergeCell ref="H719:I719"/>
    <mergeCell ref="A720:B720"/>
    <mergeCell ref="C720:F720"/>
    <mergeCell ref="H720:I720"/>
    <mergeCell ref="A721:B721"/>
    <mergeCell ref="C721:F721"/>
    <mergeCell ref="H721:I721"/>
    <mergeCell ref="A722:B722"/>
    <mergeCell ref="C722:F722"/>
    <mergeCell ref="H722:I722"/>
    <mergeCell ref="A723:B723"/>
    <mergeCell ref="C723:F723"/>
    <mergeCell ref="H723:I723"/>
    <mergeCell ref="A724:B724"/>
    <mergeCell ref="C724:F724"/>
    <mergeCell ref="H724:I724"/>
    <mergeCell ref="A713:B713"/>
    <mergeCell ref="C713:F713"/>
    <mergeCell ref="H713:I713"/>
    <mergeCell ref="A714:B714"/>
    <mergeCell ref="C714:F714"/>
    <mergeCell ref="H714:I714"/>
    <mergeCell ref="A715:B715"/>
    <mergeCell ref="C715:F715"/>
    <mergeCell ref="H715:I715"/>
    <mergeCell ref="A716:B716"/>
    <mergeCell ref="C716:F716"/>
    <mergeCell ref="H716:I716"/>
    <mergeCell ref="A717:B717"/>
    <mergeCell ref="C717:F717"/>
    <mergeCell ref="H717:I717"/>
    <mergeCell ref="A718:B718"/>
    <mergeCell ref="C718:F718"/>
    <mergeCell ref="H718:I718"/>
    <mergeCell ref="A707:B707"/>
    <mergeCell ref="C707:F707"/>
    <mergeCell ref="H707:I707"/>
    <mergeCell ref="A708:B708"/>
    <mergeCell ref="C708:F708"/>
    <mergeCell ref="H708:I708"/>
    <mergeCell ref="A709:B709"/>
    <mergeCell ref="C709:F709"/>
    <mergeCell ref="H709:I709"/>
    <mergeCell ref="A710:B710"/>
    <mergeCell ref="C710:F710"/>
    <mergeCell ref="H710:I710"/>
    <mergeCell ref="A711:B711"/>
    <mergeCell ref="C711:F711"/>
    <mergeCell ref="H711:I711"/>
    <mergeCell ref="A712:B712"/>
    <mergeCell ref="C712:F712"/>
    <mergeCell ref="H712:I712"/>
    <mergeCell ref="A701:B701"/>
    <mergeCell ref="C701:F701"/>
    <mergeCell ref="H701:I701"/>
    <mergeCell ref="A702:B702"/>
    <mergeCell ref="C702:F702"/>
    <mergeCell ref="H702:I702"/>
    <mergeCell ref="A703:B703"/>
    <mergeCell ref="C703:F703"/>
    <mergeCell ref="H703:I703"/>
    <mergeCell ref="A704:B704"/>
    <mergeCell ref="C704:F704"/>
    <mergeCell ref="H704:I704"/>
    <mergeCell ref="A705:B705"/>
    <mergeCell ref="C705:F705"/>
    <mergeCell ref="H705:I705"/>
    <mergeCell ref="A706:B706"/>
    <mergeCell ref="C706:F706"/>
    <mergeCell ref="H706:I706"/>
    <mergeCell ref="A695:B695"/>
    <mergeCell ref="C695:F695"/>
    <mergeCell ref="H695:I695"/>
    <mergeCell ref="A696:B696"/>
    <mergeCell ref="C696:F696"/>
    <mergeCell ref="H696:I696"/>
    <mergeCell ref="A697:B697"/>
    <mergeCell ref="C697:F697"/>
    <mergeCell ref="H697:I697"/>
    <mergeCell ref="A698:B698"/>
    <mergeCell ref="C698:F698"/>
    <mergeCell ref="H698:I698"/>
    <mergeCell ref="A699:B699"/>
    <mergeCell ref="C699:F699"/>
    <mergeCell ref="H699:I699"/>
    <mergeCell ref="A700:B700"/>
    <mergeCell ref="C700:F700"/>
    <mergeCell ref="H700:I700"/>
    <mergeCell ref="A689:B689"/>
    <mergeCell ref="C689:F689"/>
    <mergeCell ref="H689:I689"/>
    <mergeCell ref="A690:B690"/>
    <mergeCell ref="C690:F690"/>
    <mergeCell ref="H690:I690"/>
    <mergeCell ref="A691:B691"/>
    <mergeCell ref="C691:F691"/>
    <mergeCell ref="H691:I691"/>
    <mergeCell ref="A692:B692"/>
    <mergeCell ref="C692:F692"/>
    <mergeCell ref="H692:I692"/>
    <mergeCell ref="A693:B693"/>
    <mergeCell ref="C693:F693"/>
    <mergeCell ref="H693:I693"/>
    <mergeCell ref="A694:B694"/>
    <mergeCell ref="C694:F694"/>
    <mergeCell ref="H694:I694"/>
    <mergeCell ref="A683:B683"/>
    <mergeCell ref="C683:F683"/>
    <mergeCell ref="H683:I683"/>
    <mergeCell ref="A684:B684"/>
    <mergeCell ref="C684:F684"/>
    <mergeCell ref="H684:I684"/>
    <mergeCell ref="A685:B685"/>
    <mergeCell ref="C685:F685"/>
    <mergeCell ref="H685:I685"/>
    <mergeCell ref="A686:B686"/>
    <mergeCell ref="C686:F686"/>
    <mergeCell ref="H686:I686"/>
    <mergeCell ref="A687:B687"/>
    <mergeCell ref="C687:F687"/>
    <mergeCell ref="H687:I687"/>
    <mergeCell ref="A688:B688"/>
    <mergeCell ref="C688:F688"/>
    <mergeCell ref="H688:I688"/>
    <mergeCell ref="A677:B677"/>
    <mergeCell ref="C677:F677"/>
    <mergeCell ref="H677:I677"/>
    <mergeCell ref="A678:B678"/>
    <mergeCell ref="C678:F678"/>
    <mergeCell ref="H678:I678"/>
    <mergeCell ref="A679:B679"/>
    <mergeCell ref="C679:F679"/>
    <mergeCell ref="H679:I679"/>
    <mergeCell ref="A680:B680"/>
    <mergeCell ref="C680:F680"/>
    <mergeCell ref="H680:I680"/>
    <mergeCell ref="A681:B681"/>
    <mergeCell ref="C681:F681"/>
    <mergeCell ref="H681:I681"/>
    <mergeCell ref="A682:B682"/>
    <mergeCell ref="C682:F682"/>
    <mergeCell ref="H682:I682"/>
    <mergeCell ref="A671:B671"/>
    <mergeCell ref="C671:F671"/>
    <mergeCell ref="H671:I671"/>
    <mergeCell ref="A672:B672"/>
    <mergeCell ref="C672:F672"/>
    <mergeCell ref="H672:I672"/>
    <mergeCell ref="A673:B673"/>
    <mergeCell ref="C673:F673"/>
    <mergeCell ref="H673:I673"/>
    <mergeCell ref="A674:B674"/>
    <mergeCell ref="C674:F674"/>
    <mergeCell ref="H674:I674"/>
    <mergeCell ref="A675:B675"/>
    <mergeCell ref="C675:F675"/>
    <mergeCell ref="H675:I675"/>
    <mergeCell ref="A676:B676"/>
    <mergeCell ref="C676:F676"/>
    <mergeCell ref="H676:I676"/>
    <mergeCell ref="A665:B665"/>
    <mergeCell ref="C665:F665"/>
    <mergeCell ref="H665:I665"/>
    <mergeCell ref="A666:B666"/>
    <mergeCell ref="C666:F666"/>
    <mergeCell ref="H666:I666"/>
    <mergeCell ref="A667:B667"/>
    <mergeCell ref="C667:F667"/>
    <mergeCell ref="H667:I667"/>
    <mergeCell ref="A668:B668"/>
    <mergeCell ref="C668:F668"/>
    <mergeCell ref="H668:I668"/>
    <mergeCell ref="A669:B669"/>
    <mergeCell ref="C669:F669"/>
    <mergeCell ref="H669:I669"/>
    <mergeCell ref="A670:B670"/>
    <mergeCell ref="C670:F670"/>
    <mergeCell ref="H670:I670"/>
    <mergeCell ref="A659:B659"/>
    <mergeCell ref="C659:F659"/>
    <mergeCell ref="H659:I659"/>
    <mergeCell ref="A660:B660"/>
    <mergeCell ref="C660:F660"/>
    <mergeCell ref="H660:I660"/>
    <mergeCell ref="A661:B661"/>
    <mergeCell ref="C661:F661"/>
    <mergeCell ref="H661:I661"/>
    <mergeCell ref="A662:B662"/>
    <mergeCell ref="C662:F662"/>
    <mergeCell ref="H662:I662"/>
    <mergeCell ref="A663:B663"/>
    <mergeCell ref="C663:F663"/>
    <mergeCell ref="H663:I663"/>
    <mergeCell ref="A664:B664"/>
    <mergeCell ref="C664:F664"/>
    <mergeCell ref="H664:I664"/>
    <mergeCell ref="A653:B653"/>
    <mergeCell ref="C653:F653"/>
    <mergeCell ref="H653:I653"/>
    <mergeCell ref="A654:B654"/>
    <mergeCell ref="C654:F654"/>
    <mergeCell ref="H654:I654"/>
    <mergeCell ref="A655:B655"/>
    <mergeCell ref="C655:F655"/>
    <mergeCell ref="H655:I655"/>
    <mergeCell ref="A656:B656"/>
    <mergeCell ref="C656:F656"/>
    <mergeCell ref="H656:I656"/>
    <mergeCell ref="A657:B657"/>
    <mergeCell ref="C657:F657"/>
    <mergeCell ref="H657:I657"/>
    <mergeCell ref="A658:B658"/>
    <mergeCell ref="C658:F658"/>
    <mergeCell ref="H658:I658"/>
    <mergeCell ref="A647:B647"/>
    <mergeCell ref="C647:F647"/>
    <mergeCell ref="H647:I647"/>
    <mergeCell ref="A648:B648"/>
    <mergeCell ref="C648:F648"/>
    <mergeCell ref="H648:I648"/>
    <mergeCell ref="A649:B649"/>
    <mergeCell ref="C649:F649"/>
    <mergeCell ref="H649:I649"/>
    <mergeCell ref="A650:B650"/>
    <mergeCell ref="C650:F650"/>
    <mergeCell ref="H650:I650"/>
    <mergeCell ref="A651:B651"/>
    <mergeCell ref="C651:F651"/>
    <mergeCell ref="H651:I651"/>
    <mergeCell ref="A652:B652"/>
    <mergeCell ref="C652:F652"/>
    <mergeCell ref="H652:I652"/>
    <mergeCell ref="A641:B641"/>
    <mergeCell ref="C641:F641"/>
    <mergeCell ref="H641:I641"/>
    <mergeCell ref="A642:B642"/>
    <mergeCell ref="C642:F642"/>
    <mergeCell ref="H642:I642"/>
    <mergeCell ref="A643:B643"/>
    <mergeCell ref="C643:F643"/>
    <mergeCell ref="H643:I643"/>
    <mergeCell ref="A644:B644"/>
    <mergeCell ref="C644:F644"/>
    <mergeCell ref="H644:I644"/>
    <mergeCell ref="A645:B645"/>
    <mergeCell ref="C645:F645"/>
    <mergeCell ref="H645:I645"/>
    <mergeCell ref="A646:B646"/>
    <mergeCell ref="C646:F646"/>
    <mergeCell ref="H646:I646"/>
    <mergeCell ref="A635:B635"/>
    <mergeCell ref="C635:F635"/>
    <mergeCell ref="H635:I635"/>
    <mergeCell ref="A636:B636"/>
    <mergeCell ref="C636:F636"/>
    <mergeCell ref="H636:I636"/>
    <mergeCell ref="A637:B637"/>
    <mergeCell ref="C637:F637"/>
    <mergeCell ref="H637:I637"/>
    <mergeCell ref="A638:B638"/>
    <mergeCell ref="C638:F638"/>
    <mergeCell ref="H638:I638"/>
    <mergeCell ref="A639:B639"/>
    <mergeCell ref="C639:F639"/>
    <mergeCell ref="H639:I639"/>
    <mergeCell ref="A640:B640"/>
    <mergeCell ref="C640:F640"/>
    <mergeCell ref="H640:I640"/>
    <mergeCell ref="A629:B629"/>
    <mergeCell ref="C629:F629"/>
    <mergeCell ref="H629:I629"/>
    <mergeCell ref="A630:B630"/>
    <mergeCell ref="C630:F630"/>
    <mergeCell ref="H630:I630"/>
    <mergeCell ref="A631:B631"/>
    <mergeCell ref="C631:F631"/>
    <mergeCell ref="H631:I631"/>
    <mergeCell ref="A632:B632"/>
    <mergeCell ref="C632:F632"/>
    <mergeCell ref="H632:I632"/>
    <mergeCell ref="A633:B633"/>
    <mergeCell ref="C633:F633"/>
    <mergeCell ref="H633:I633"/>
    <mergeCell ref="A634:B634"/>
    <mergeCell ref="C634:F634"/>
    <mergeCell ref="H634:I634"/>
    <mergeCell ref="A623:B623"/>
    <mergeCell ref="C623:F623"/>
    <mergeCell ref="H623:I623"/>
    <mergeCell ref="A624:B624"/>
    <mergeCell ref="C624:F624"/>
    <mergeCell ref="H624:I624"/>
    <mergeCell ref="A625:B625"/>
    <mergeCell ref="C625:F625"/>
    <mergeCell ref="H625:I625"/>
    <mergeCell ref="A626:B626"/>
    <mergeCell ref="C626:F626"/>
    <mergeCell ref="H626:I626"/>
    <mergeCell ref="A627:B627"/>
    <mergeCell ref="C627:F627"/>
    <mergeCell ref="H627:I627"/>
    <mergeCell ref="A628:B628"/>
    <mergeCell ref="C628:F628"/>
    <mergeCell ref="H628:I628"/>
    <mergeCell ref="A617:B617"/>
    <mergeCell ref="C617:F617"/>
    <mergeCell ref="H617:I617"/>
    <mergeCell ref="A618:B618"/>
    <mergeCell ref="C618:F618"/>
    <mergeCell ref="H618:I618"/>
    <mergeCell ref="A619:B619"/>
    <mergeCell ref="C619:F619"/>
    <mergeCell ref="H619:I619"/>
    <mergeCell ref="A620:B620"/>
    <mergeCell ref="C620:F620"/>
    <mergeCell ref="H620:I620"/>
    <mergeCell ref="A621:B621"/>
    <mergeCell ref="C621:F621"/>
    <mergeCell ref="H621:I621"/>
    <mergeCell ref="A622:B622"/>
    <mergeCell ref="C622:F622"/>
    <mergeCell ref="H622:I622"/>
    <mergeCell ref="A611:B611"/>
    <mergeCell ref="C611:F611"/>
    <mergeCell ref="H611:I611"/>
    <mergeCell ref="A612:B612"/>
    <mergeCell ref="C612:F612"/>
    <mergeCell ref="H612:I612"/>
    <mergeCell ref="A613:B613"/>
    <mergeCell ref="C613:F613"/>
    <mergeCell ref="H613:I613"/>
    <mergeCell ref="A614:B614"/>
    <mergeCell ref="C614:F614"/>
    <mergeCell ref="H614:I614"/>
    <mergeCell ref="A615:B615"/>
    <mergeCell ref="C615:F615"/>
    <mergeCell ref="H615:I615"/>
    <mergeCell ref="A616:B616"/>
    <mergeCell ref="C616:F616"/>
    <mergeCell ref="H616:I616"/>
    <mergeCell ref="A605:B605"/>
    <mergeCell ref="C605:F605"/>
    <mergeCell ref="H605:I605"/>
    <mergeCell ref="A606:B606"/>
    <mergeCell ref="C606:F606"/>
    <mergeCell ref="H606:I606"/>
    <mergeCell ref="A607:B607"/>
    <mergeCell ref="C607:F607"/>
    <mergeCell ref="H607:I607"/>
    <mergeCell ref="A608:B608"/>
    <mergeCell ref="C608:F608"/>
    <mergeCell ref="H608:I608"/>
    <mergeCell ref="A609:B609"/>
    <mergeCell ref="C609:F609"/>
    <mergeCell ref="H609:I609"/>
    <mergeCell ref="A610:B610"/>
    <mergeCell ref="C610:F610"/>
    <mergeCell ref="H610:I610"/>
    <mergeCell ref="A599:B599"/>
    <mergeCell ref="C599:F599"/>
    <mergeCell ref="H599:I599"/>
    <mergeCell ref="A600:B600"/>
    <mergeCell ref="C600:F600"/>
    <mergeCell ref="H600:I600"/>
    <mergeCell ref="A601:B601"/>
    <mergeCell ref="C601:F601"/>
    <mergeCell ref="H601:I601"/>
    <mergeCell ref="A602:B602"/>
    <mergeCell ref="C602:F602"/>
    <mergeCell ref="H602:I602"/>
    <mergeCell ref="A603:B603"/>
    <mergeCell ref="C603:F603"/>
    <mergeCell ref="H603:I603"/>
    <mergeCell ref="A604:B604"/>
    <mergeCell ref="C604:F604"/>
    <mergeCell ref="H604:I604"/>
    <mergeCell ref="A593:B593"/>
    <mergeCell ref="C593:F593"/>
    <mergeCell ref="H593:I593"/>
    <mergeCell ref="A594:B594"/>
    <mergeCell ref="C594:F594"/>
    <mergeCell ref="H594:I594"/>
    <mergeCell ref="A595:B595"/>
    <mergeCell ref="C595:F595"/>
    <mergeCell ref="H595:I595"/>
    <mergeCell ref="A596:B596"/>
    <mergeCell ref="C596:F596"/>
    <mergeCell ref="H596:I596"/>
    <mergeCell ref="A597:B597"/>
    <mergeCell ref="C597:F597"/>
    <mergeCell ref="H597:I597"/>
    <mergeCell ref="A598:B598"/>
    <mergeCell ref="C598:F598"/>
    <mergeCell ref="H598:I598"/>
    <mergeCell ref="A587:B587"/>
    <mergeCell ref="C587:F587"/>
    <mergeCell ref="H587:I587"/>
    <mergeCell ref="A588:B588"/>
    <mergeCell ref="C588:F588"/>
    <mergeCell ref="H588:I588"/>
    <mergeCell ref="A589:B589"/>
    <mergeCell ref="C589:F589"/>
    <mergeCell ref="H589:I589"/>
    <mergeCell ref="A590:B590"/>
    <mergeCell ref="C590:F590"/>
    <mergeCell ref="H590:I590"/>
    <mergeCell ref="A591:B591"/>
    <mergeCell ref="C591:F591"/>
    <mergeCell ref="H591:I591"/>
    <mergeCell ref="A592:B592"/>
    <mergeCell ref="C592:F592"/>
    <mergeCell ref="H592:I592"/>
    <mergeCell ref="A581:B581"/>
    <mergeCell ref="C581:F581"/>
    <mergeCell ref="H581:I581"/>
    <mergeCell ref="A582:B582"/>
    <mergeCell ref="C582:F582"/>
    <mergeCell ref="H582:I582"/>
    <mergeCell ref="A583:B583"/>
    <mergeCell ref="C583:F583"/>
    <mergeCell ref="H583:I583"/>
    <mergeCell ref="A584:B584"/>
    <mergeCell ref="C584:F584"/>
    <mergeCell ref="H584:I584"/>
    <mergeCell ref="A585:B585"/>
    <mergeCell ref="C585:F585"/>
    <mergeCell ref="H585:I585"/>
    <mergeCell ref="A586:B586"/>
    <mergeCell ref="C586:F586"/>
    <mergeCell ref="H586:I586"/>
    <mergeCell ref="A575:B575"/>
    <mergeCell ref="C575:F575"/>
    <mergeCell ref="H575:I575"/>
    <mergeCell ref="A576:B576"/>
    <mergeCell ref="C576:F576"/>
    <mergeCell ref="H576:I576"/>
    <mergeCell ref="A577:B577"/>
    <mergeCell ref="C577:F577"/>
    <mergeCell ref="H577:I577"/>
    <mergeCell ref="A578:B578"/>
    <mergeCell ref="C578:F578"/>
    <mergeCell ref="H578:I578"/>
    <mergeCell ref="A579:B579"/>
    <mergeCell ref="C579:F579"/>
    <mergeCell ref="H579:I579"/>
    <mergeCell ref="A580:B580"/>
    <mergeCell ref="C580:F580"/>
    <mergeCell ref="H580:I580"/>
    <mergeCell ref="A569:B569"/>
    <mergeCell ref="C569:F569"/>
    <mergeCell ref="H569:I569"/>
    <mergeCell ref="A570:B570"/>
    <mergeCell ref="C570:F570"/>
    <mergeCell ref="H570:I570"/>
    <mergeCell ref="A571:B571"/>
    <mergeCell ref="C571:F571"/>
    <mergeCell ref="H571:I571"/>
    <mergeCell ref="A572:B572"/>
    <mergeCell ref="C572:F572"/>
    <mergeCell ref="H572:I572"/>
    <mergeCell ref="A573:B573"/>
    <mergeCell ref="C573:F573"/>
    <mergeCell ref="H573:I573"/>
    <mergeCell ref="A574:B574"/>
    <mergeCell ref="C574:F574"/>
    <mergeCell ref="H574:I574"/>
    <mergeCell ref="A563:B563"/>
    <mergeCell ref="C563:F563"/>
    <mergeCell ref="H563:I563"/>
    <mergeCell ref="A564:B564"/>
    <mergeCell ref="C564:F564"/>
    <mergeCell ref="H564:I564"/>
    <mergeCell ref="A565:B565"/>
    <mergeCell ref="C565:F565"/>
    <mergeCell ref="H565:I565"/>
    <mergeCell ref="A566:B566"/>
    <mergeCell ref="C566:F566"/>
    <mergeCell ref="H566:I566"/>
    <mergeCell ref="A567:B567"/>
    <mergeCell ref="C567:F567"/>
    <mergeCell ref="H567:I567"/>
    <mergeCell ref="A568:B568"/>
    <mergeCell ref="C568:F568"/>
    <mergeCell ref="H568:I568"/>
    <mergeCell ref="A557:B557"/>
    <mergeCell ref="C557:F557"/>
    <mergeCell ref="H557:I557"/>
    <mergeCell ref="A558:B558"/>
    <mergeCell ref="C558:F558"/>
    <mergeCell ref="H558:I558"/>
    <mergeCell ref="A559:B559"/>
    <mergeCell ref="C559:F559"/>
    <mergeCell ref="H559:I559"/>
    <mergeCell ref="A560:B560"/>
    <mergeCell ref="C560:F560"/>
    <mergeCell ref="H560:I560"/>
    <mergeCell ref="A561:B561"/>
    <mergeCell ref="C561:F561"/>
    <mergeCell ref="H561:I561"/>
    <mergeCell ref="A562:B562"/>
    <mergeCell ref="C562:F562"/>
    <mergeCell ref="H562:I562"/>
    <mergeCell ref="A551:B551"/>
    <mergeCell ref="C551:F551"/>
    <mergeCell ref="H551:I551"/>
    <mergeCell ref="A552:B552"/>
    <mergeCell ref="C552:F552"/>
    <mergeCell ref="H552:I552"/>
    <mergeCell ref="A553:B553"/>
    <mergeCell ref="C553:F553"/>
    <mergeCell ref="H553:I553"/>
    <mergeCell ref="A554:B554"/>
    <mergeCell ref="C554:F554"/>
    <mergeCell ref="H554:I554"/>
    <mergeCell ref="A555:B555"/>
    <mergeCell ref="C555:F555"/>
    <mergeCell ref="H555:I555"/>
    <mergeCell ref="A556:B556"/>
    <mergeCell ref="C556:F556"/>
    <mergeCell ref="H556:I556"/>
    <mergeCell ref="A545:B545"/>
    <mergeCell ref="C545:F545"/>
    <mergeCell ref="H545:I545"/>
    <mergeCell ref="A546:B546"/>
    <mergeCell ref="C546:F546"/>
    <mergeCell ref="H546:I546"/>
    <mergeCell ref="A547:B547"/>
    <mergeCell ref="C547:F547"/>
    <mergeCell ref="H547:I547"/>
    <mergeCell ref="A548:B548"/>
    <mergeCell ref="C548:F548"/>
    <mergeCell ref="H548:I548"/>
    <mergeCell ref="A549:B549"/>
    <mergeCell ref="C549:F549"/>
    <mergeCell ref="H549:I549"/>
    <mergeCell ref="A550:B550"/>
    <mergeCell ref="C550:F550"/>
    <mergeCell ref="H550:I550"/>
    <mergeCell ref="A539:B539"/>
    <mergeCell ref="C539:F539"/>
    <mergeCell ref="H539:I539"/>
    <mergeCell ref="A540:B540"/>
    <mergeCell ref="C540:F540"/>
    <mergeCell ref="H540:I540"/>
    <mergeCell ref="A541:B541"/>
    <mergeCell ref="C541:F541"/>
    <mergeCell ref="H541:I541"/>
    <mergeCell ref="A542:B542"/>
    <mergeCell ref="C542:F542"/>
    <mergeCell ref="H542:I542"/>
    <mergeCell ref="A543:B543"/>
    <mergeCell ref="C543:F543"/>
    <mergeCell ref="H543:I543"/>
    <mergeCell ref="A544:B544"/>
    <mergeCell ref="C544:F544"/>
    <mergeCell ref="H544:I544"/>
    <mergeCell ref="A533:B533"/>
    <mergeCell ref="C533:F533"/>
    <mergeCell ref="H533:I533"/>
    <mergeCell ref="A534:B534"/>
    <mergeCell ref="C534:F534"/>
    <mergeCell ref="H534:I534"/>
    <mergeCell ref="A535:B535"/>
    <mergeCell ref="C535:F535"/>
    <mergeCell ref="H535:I535"/>
    <mergeCell ref="A536:B536"/>
    <mergeCell ref="C536:F536"/>
    <mergeCell ref="H536:I536"/>
    <mergeCell ref="A537:B537"/>
    <mergeCell ref="C537:F537"/>
    <mergeCell ref="H537:I537"/>
    <mergeCell ref="A538:B538"/>
    <mergeCell ref="C538:F538"/>
    <mergeCell ref="H538:I538"/>
    <mergeCell ref="A527:B527"/>
    <mergeCell ref="C527:F527"/>
    <mergeCell ref="H527:I527"/>
    <mergeCell ref="A528:B528"/>
    <mergeCell ref="C528:F528"/>
    <mergeCell ref="H528:I528"/>
    <mergeCell ref="A529:B529"/>
    <mergeCell ref="C529:F529"/>
    <mergeCell ref="H529:I529"/>
    <mergeCell ref="A530:B530"/>
    <mergeCell ref="C530:F530"/>
    <mergeCell ref="H530:I530"/>
    <mergeCell ref="A531:B531"/>
    <mergeCell ref="C531:F531"/>
    <mergeCell ref="H531:I531"/>
    <mergeCell ref="A532:B532"/>
    <mergeCell ref="C532:F532"/>
    <mergeCell ref="H532:I532"/>
    <mergeCell ref="A521:B521"/>
    <mergeCell ref="C521:F521"/>
    <mergeCell ref="H521:I521"/>
    <mergeCell ref="A522:B522"/>
    <mergeCell ref="C522:F522"/>
    <mergeCell ref="H522:I522"/>
    <mergeCell ref="A523:B523"/>
    <mergeCell ref="C523:F523"/>
    <mergeCell ref="H523:I523"/>
    <mergeCell ref="A524:B524"/>
    <mergeCell ref="C524:F524"/>
    <mergeCell ref="H524:I524"/>
    <mergeCell ref="A525:B525"/>
    <mergeCell ref="C525:F525"/>
    <mergeCell ref="H525:I525"/>
    <mergeCell ref="A526:B526"/>
    <mergeCell ref="C526:F526"/>
    <mergeCell ref="H526:I526"/>
    <mergeCell ref="A515:B515"/>
    <mergeCell ref="C515:F515"/>
    <mergeCell ref="H515:I515"/>
    <mergeCell ref="A516:B516"/>
    <mergeCell ref="C516:F516"/>
    <mergeCell ref="H516:I516"/>
    <mergeCell ref="A517:B517"/>
    <mergeCell ref="C517:F517"/>
    <mergeCell ref="H517:I517"/>
    <mergeCell ref="A518:B518"/>
    <mergeCell ref="C518:F518"/>
    <mergeCell ref="H518:I518"/>
    <mergeCell ref="A519:B519"/>
    <mergeCell ref="C519:F519"/>
    <mergeCell ref="H519:I519"/>
    <mergeCell ref="A520:B520"/>
    <mergeCell ref="C520:F520"/>
    <mergeCell ref="H520:I520"/>
    <mergeCell ref="A509:B509"/>
    <mergeCell ref="C509:F509"/>
    <mergeCell ref="H509:I509"/>
    <mergeCell ref="A510:B510"/>
    <mergeCell ref="C510:F510"/>
    <mergeCell ref="H510:I510"/>
    <mergeCell ref="A511:B511"/>
    <mergeCell ref="C511:F511"/>
    <mergeCell ref="H511:I511"/>
    <mergeCell ref="A512:B512"/>
    <mergeCell ref="C512:F512"/>
    <mergeCell ref="H512:I512"/>
    <mergeCell ref="A513:B513"/>
    <mergeCell ref="C513:F513"/>
    <mergeCell ref="H513:I513"/>
    <mergeCell ref="A514:B514"/>
    <mergeCell ref="C514:F514"/>
    <mergeCell ref="H514:I514"/>
    <mergeCell ref="A503:B503"/>
    <mergeCell ref="C503:F503"/>
    <mergeCell ref="H503:I503"/>
    <mergeCell ref="A504:B504"/>
    <mergeCell ref="C504:F504"/>
    <mergeCell ref="H504:I504"/>
    <mergeCell ref="A505:B505"/>
    <mergeCell ref="C505:F505"/>
    <mergeCell ref="H505:I505"/>
    <mergeCell ref="A506:B506"/>
    <mergeCell ref="C506:F506"/>
    <mergeCell ref="H506:I506"/>
    <mergeCell ref="A507:B507"/>
    <mergeCell ref="C507:F507"/>
    <mergeCell ref="H507:I507"/>
    <mergeCell ref="A508:B508"/>
    <mergeCell ref="C508:F508"/>
    <mergeCell ref="H508:I508"/>
    <mergeCell ref="A497:B497"/>
    <mergeCell ref="C497:F497"/>
    <mergeCell ref="H497:I497"/>
    <mergeCell ref="A498:B498"/>
    <mergeCell ref="C498:F498"/>
    <mergeCell ref="H498:I498"/>
    <mergeCell ref="A499:B499"/>
    <mergeCell ref="C499:F499"/>
    <mergeCell ref="H499:I499"/>
    <mergeCell ref="A500:B500"/>
    <mergeCell ref="C500:F500"/>
    <mergeCell ref="H500:I500"/>
    <mergeCell ref="A501:B501"/>
    <mergeCell ref="C501:F501"/>
    <mergeCell ref="H501:I501"/>
    <mergeCell ref="A502:B502"/>
    <mergeCell ref="C502:F502"/>
    <mergeCell ref="H502:I502"/>
    <mergeCell ref="A491:B491"/>
    <mergeCell ref="C491:F491"/>
    <mergeCell ref="H491:I491"/>
    <mergeCell ref="A492:B492"/>
    <mergeCell ref="C492:F492"/>
    <mergeCell ref="H492:I492"/>
    <mergeCell ref="A493:B493"/>
    <mergeCell ref="C493:F493"/>
    <mergeCell ref="H493:I493"/>
    <mergeCell ref="A494:B494"/>
    <mergeCell ref="C494:F494"/>
    <mergeCell ref="H494:I494"/>
    <mergeCell ref="A495:B495"/>
    <mergeCell ref="C495:F495"/>
    <mergeCell ref="H495:I495"/>
    <mergeCell ref="A496:B496"/>
    <mergeCell ref="C496:F496"/>
    <mergeCell ref="H496:I496"/>
    <mergeCell ref="A485:B485"/>
    <mergeCell ref="C485:F485"/>
    <mergeCell ref="H485:I485"/>
    <mergeCell ref="A486:B486"/>
    <mergeCell ref="C486:F486"/>
    <mergeCell ref="H486:I486"/>
    <mergeCell ref="A487:B487"/>
    <mergeCell ref="C487:F487"/>
    <mergeCell ref="H487:I487"/>
    <mergeCell ref="A488:B488"/>
    <mergeCell ref="C488:F488"/>
    <mergeCell ref="H488:I488"/>
    <mergeCell ref="A489:B489"/>
    <mergeCell ref="C489:F489"/>
    <mergeCell ref="H489:I489"/>
    <mergeCell ref="A490:B490"/>
    <mergeCell ref="C490:F490"/>
    <mergeCell ref="H490:I490"/>
    <mergeCell ref="A479:B479"/>
    <mergeCell ref="C479:F479"/>
    <mergeCell ref="H479:I479"/>
    <mergeCell ref="A480:B480"/>
    <mergeCell ref="C480:F480"/>
    <mergeCell ref="H480:I480"/>
    <mergeCell ref="A481:B481"/>
    <mergeCell ref="C481:F481"/>
    <mergeCell ref="H481:I481"/>
    <mergeCell ref="A482:B482"/>
    <mergeCell ref="C482:F482"/>
    <mergeCell ref="H482:I482"/>
    <mergeCell ref="A483:B483"/>
    <mergeCell ref="C483:F483"/>
    <mergeCell ref="H483:I483"/>
    <mergeCell ref="A484:B484"/>
    <mergeCell ref="C484:F484"/>
    <mergeCell ref="H484:I484"/>
    <mergeCell ref="A473:B473"/>
    <mergeCell ref="C473:F473"/>
    <mergeCell ref="H473:I473"/>
    <mergeCell ref="A474:B474"/>
    <mergeCell ref="C474:F474"/>
    <mergeCell ref="H474:I474"/>
    <mergeCell ref="A475:B475"/>
    <mergeCell ref="C475:F475"/>
    <mergeCell ref="H475:I475"/>
    <mergeCell ref="A476:B476"/>
    <mergeCell ref="C476:F476"/>
    <mergeCell ref="H476:I476"/>
    <mergeCell ref="A477:B477"/>
    <mergeCell ref="C477:F477"/>
    <mergeCell ref="H477:I477"/>
    <mergeCell ref="A478:B478"/>
    <mergeCell ref="C478:F478"/>
    <mergeCell ref="H478:I478"/>
    <mergeCell ref="A467:B467"/>
    <mergeCell ref="C467:F467"/>
    <mergeCell ref="H467:I467"/>
    <mergeCell ref="A468:B468"/>
    <mergeCell ref="C468:F468"/>
    <mergeCell ref="H468:I468"/>
    <mergeCell ref="A469:B469"/>
    <mergeCell ref="C469:F469"/>
    <mergeCell ref="H469:I469"/>
    <mergeCell ref="A470:B470"/>
    <mergeCell ref="C470:F470"/>
    <mergeCell ref="H470:I470"/>
    <mergeCell ref="A471:B471"/>
    <mergeCell ref="C471:F471"/>
    <mergeCell ref="H471:I471"/>
    <mergeCell ref="A472:B472"/>
    <mergeCell ref="C472:F472"/>
    <mergeCell ref="H472:I472"/>
    <mergeCell ref="A461:B461"/>
    <mergeCell ref="C461:F461"/>
    <mergeCell ref="H461:I461"/>
    <mergeCell ref="A462:B462"/>
    <mergeCell ref="C462:F462"/>
    <mergeCell ref="H462:I462"/>
    <mergeCell ref="A463:B463"/>
    <mergeCell ref="C463:F463"/>
    <mergeCell ref="H463:I463"/>
    <mergeCell ref="A464:B464"/>
    <mergeCell ref="C464:F464"/>
    <mergeCell ref="H464:I464"/>
    <mergeCell ref="A465:B465"/>
    <mergeCell ref="C465:F465"/>
    <mergeCell ref="H465:I465"/>
    <mergeCell ref="A466:B466"/>
    <mergeCell ref="C466:F466"/>
    <mergeCell ref="H466:I466"/>
    <mergeCell ref="A455:B455"/>
    <mergeCell ref="C455:F455"/>
    <mergeCell ref="H455:I455"/>
    <mergeCell ref="A456:B456"/>
    <mergeCell ref="C456:F456"/>
    <mergeCell ref="H456:I456"/>
    <mergeCell ref="A457:B457"/>
    <mergeCell ref="C457:F457"/>
    <mergeCell ref="H457:I457"/>
    <mergeCell ref="A458:B458"/>
    <mergeCell ref="C458:F458"/>
    <mergeCell ref="H458:I458"/>
    <mergeCell ref="A459:B459"/>
    <mergeCell ref="C459:F459"/>
    <mergeCell ref="H459:I459"/>
    <mergeCell ref="A460:B460"/>
    <mergeCell ref="C460:F460"/>
    <mergeCell ref="H460:I460"/>
    <mergeCell ref="A449:B449"/>
    <mergeCell ref="C449:F449"/>
    <mergeCell ref="H449:I449"/>
    <mergeCell ref="A450:B450"/>
    <mergeCell ref="C450:F450"/>
    <mergeCell ref="H450:I450"/>
    <mergeCell ref="A451:B451"/>
    <mergeCell ref="C451:F451"/>
    <mergeCell ref="H451:I451"/>
    <mergeCell ref="A452:B452"/>
    <mergeCell ref="C452:F452"/>
    <mergeCell ref="H452:I452"/>
    <mergeCell ref="A453:B453"/>
    <mergeCell ref="C453:F453"/>
    <mergeCell ref="H453:I453"/>
    <mergeCell ref="A454:B454"/>
    <mergeCell ref="C454:F454"/>
    <mergeCell ref="H454:I454"/>
    <mergeCell ref="A443:B443"/>
    <mergeCell ref="C443:F443"/>
    <mergeCell ref="H443:I443"/>
    <mergeCell ref="A444:B444"/>
    <mergeCell ref="C444:F444"/>
    <mergeCell ref="H444:I444"/>
    <mergeCell ref="A445:B445"/>
    <mergeCell ref="C445:F445"/>
    <mergeCell ref="H445:I445"/>
    <mergeCell ref="A446:B446"/>
    <mergeCell ref="C446:F446"/>
    <mergeCell ref="H446:I446"/>
    <mergeCell ref="A447:B447"/>
    <mergeCell ref="C447:F447"/>
    <mergeCell ref="H447:I447"/>
    <mergeCell ref="A448:B448"/>
    <mergeCell ref="C448:F448"/>
    <mergeCell ref="H448:I448"/>
    <mergeCell ref="A437:B437"/>
    <mergeCell ref="C437:F437"/>
    <mergeCell ref="H437:I437"/>
    <mergeCell ref="A438:B438"/>
    <mergeCell ref="C438:F438"/>
    <mergeCell ref="H438:I438"/>
    <mergeCell ref="A439:B439"/>
    <mergeCell ref="C439:F439"/>
    <mergeCell ref="H439:I439"/>
    <mergeCell ref="A440:B440"/>
    <mergeCell ref="C440:F440"/>
    <mergeCell ref="H440:I440"/>
    <mergeCell ref="A441:B441"/>
    <mergeCell ref="C441:F441"/>
    <mergeCell ref="H441:I441"/>
    <mergeCell ref="A442:B442"/>
    <mergeCell ref="C442:F442"/>
    <mergeCell ref="H442:I442"/>
    <mergeCell ref="A431:B431"/>
    <mergeCell ref="C431:F431"/>
    <mergeCell ref="H431:I431"/>
    <mergeCell ref="A432:B432"/>
    <mergeCell ref="C432:F432"/>
    <mergeCell ref="H432:I432"/>
    <mergeCell ref="A433:B433"/>
    <mergeCell ref="C433:F433"/>
    <mergeCell ref="H433:I433"/>
    <mergeCell ref="A434:B434"/>
    <mergeCell ref="C434:F434"/>
    <mergeCell ref="H434:I434"/>
    <mergeCell ref="A435:B435"/>
    <mergeCell ref="C435:F435"/>
    <mergeCell ref="H435:I435"/>
    <mergeCell ref="A436:B436"/>
    <mergeCell ref="C436:F436"/>
    <mergeCell ref="H436:I436"/>
    <mergeCell ref="A425:B425"/>
    <mergeCell ref="C425:F425"/>
    <mergeCell ref="H425:I425"/>
    <mergeCell ref="A426:B426"/>
    <mergeCell ref="C426:F426"/>
    <mergeCell ref="H426:I426"/>
    <mergeCell ref="A427:B427"/>
    <mergeCell ref="C427:F427"/>
    <mergeCell ref="H427:I427"/>
    <mergeCell ref="A428:B428"/>
    <mergeCell ref="C428:F428"/>
    <mergeCell ref="H428:I428"/>
    <mergeCell ref="A429:B429"/>
    <mergeCell ref="C429:F429"/>
    <mergeCell ref="H429:I429"/>
    <mergeCell ref="A430:B430"/>
    <mergeCell ref="C430:F430"/>
    <mergeCell ref="H430:I430"/>
    <mergeCell ref="A419:B419"/>
    <mergeCell ref="C419:F419"/>
    <mergeCell ref="H419:I419"/>
    <mergeCell ref="A420:B420"/>
    <mergeCell ref="C420:F420"/>
    <mergeCell ref="H420:I420"/>
    <mergeCell ref="A421:B421"/>
    <mergeCell ref="C421:F421"/>
    <mergeCell ref="H421:I421"/>
    <mergeCell ref="A422:B422"/>
    <mergeCell ref="C422:F422"/>
    <mergeCell ref="H422:I422"/>
    <mergeCell ref="A423:B423"/>
    <mergeCell ref="C423:F423"/>
    <mergeCell ref="H423:I423"/>
    <mergeCell ref="A424:B424"/>
    <mergeCell ref="C424:F424"/>
    <mergeCell ref="H424:I424"/>
    <mergeCell ref="A413:B413"/>
    <mergeCell ref="C413:F413"/>
    <mergeCell ref="H413:I413"/>
    <mergeCell ref="A414:B414"/>
    <mergeCell ref="C414:F414"/>
    <mergeCell ref="H414:I414"/>
    <mergeCell ref="A415:B415"/>
    <mergeCell ref="C415:F415"/>
    <mergeCell ref="H415:I415"/>
    <mergeCell ref="A416:B416"/>
    <mergeCell ref="C416:F416"/>
    <mergeCell ref="H416:I416"/>
    <mergeCell ref="A417:B417"/>
    <mergeCell ref="C417:F417"/>
    <mergeCell ref="H417:I417"/>
    <mergeCell ref="A418:B418"/>
    <mergeCell ref="C418:F418"/>
    <mergeCell ref="H418:I418"/>
    <mergeCell ref="A407:B407"/>
    <mergeCell ref="C407:F407"/>
    <mergeCell ref="H407:I407"/>
    <mergeCell ref="A408:B408"/>
    <mergeCell ref="C408:F408"/>
    <mergeCell ref="H408:I408"/>
    <mergeCell ref="A409:B409"/>
    <mergeCell ref="C409:F409"/>
    <mergeCell ref="H409:I409"/>
    <mergeCell ref="A410:B410"/>
    <mergeCell ref="C410:F410"/>
    <mergeCell ref="H410:I410"/>
    <mergeCell ref="A411:B411"/>
    <mergeCell ref="C411:F411"/>
    <mergeCell ref="H411:I411"/>
    <mergeCell ref="A412:B412"/>
    <mergeCell ref="C412:F412"/>
    <mergeCell ref="H412:I412"/>
    <mergeCell ref="A401:B401"/>
    <mergeCell ref="C401:F401"/>
    <mergeCell ref="H401:I401"/>
    <mergeCell ref="A402:B402"/>
    <mergeCell ref="C402:F402"/>
    <mergeCell ref="H402:I402"/>
    <mergeCell ref="A403:B403"/>
    <mergeCell ref="C403:F403"/>
    <mergeCell ref="H403:I403"/>
    <mergeCell ref="A404:B404"/>
    <mergeCell ref="C404:F404"/>
    <mergeCell ref="H404:I404"/>
    <mergeCell ref="A405:B405"/>
    <mergeCell ref="C405:F405"/>
    <mergeCell ref="H405:I405"/>
    <mergeCell ref="A406:B406"/>
    <mergeCell ref="C406:F406"/>
    <mergeCell ref="H406:I406"/>
    <mergeCell ref="A395:B395"/>
    <mergeCell ref="C395:F395"/>
    <mergeCell ref="H395:I395"/>
    <mergeCell ref="A396:B396"/>
    <mergeCell ref="C396:F396"/>
    <mergeCell ref="H396:I396"/>
    <mergeCell ref="A397:B397"/>
    <mergeCell ref="C397:F397"/>
    <mergeCell ref="H397:I397"/>
    <mergeCell ref="A398:B398"/>
    <mergeCell ref="C398:F398"/>
    <mergeCell ref="H398:I398"/>
    <mergeCell ref="A399:B399"/>
    <mergeCell ref="C399:F399"/>
    <mergeCell ref="H399:I399"/>
    <mergeCell ref="A400:B400"/>
    <mergeCell ref="C400:F400"/>
    <mergeCell ref="H400:I400"/>
    <mergeCell ref="A389:B389"/>
    <mergeCell ref="C389:F389"/>
    <mergeCell ref="H389:I389"/>
    <mergeCell ref="A390:B390"/>
    <mergeCell ref="C390:F390"/>
    <mergeCell ref="H390:I390"/>
    <mergeCell ref="A391:B391"/>
    <mergeCell ref="C391:F391"/>
    <mergeCell ref="H391:I391"/>
    <mergeCell ref="A392:B392"/>
    <mergeCell ref="C392:F392"/>
    <mergeCell ref="H392:I392"/>
    <mergeCell ref="A393:B393"/>
    <mergeCell ref="C393:F393"/>
    <mergeCell ref="H393:I393"/>
    <mergeCell ref="A394:B394"/>
    <mergeCell ref="C394:F394"/>
    <mergeCell ref="H394:I394"/>
    <mergeCell ref="A383:B383"/>
    <mergeCell ref="C383:F383"/>
    <mergeCell ref="H383:I383"/>
    <mergeCell ref="A384:B384"/>
    <mergeCell ref="C384:F384"/>
    <mergeCell ref="H384:I384"/>
    <mergeCell ref="A385:B385"/>
    <mergeCell ref="C385:F385"/>
    <mergeCell ref="H385:I385"/>
    <mergeCell ref="A386:B386"/>
    <mergeCell ref="C386:F386"/>
    <mergeCell ref="H386:I386"/>
    <mergeCell ref="A387:B387"/>
    <mergeCell ref="C387:F387"/>
    <mergeCell ref="H387:I387"/>
    <mergeCell ref="A388:B388"/>
    <mergeCell ref="C388:F388"/>
    <mergeCell ref="H388:I388"/>
    <mergeCell ref="A377:B377"/>
    <mergeCell ref="C377:F377"/>
    <mergeCell ref="H377:I377"/>
    <mergeCell ref="A378:B378"/>
    <mergeCell ref="C378:F378"/>
    <mergeCell ref="H378:I378"/>
    <mergeCell ref="A379:B379"/>
    <mergeCell ref="C379:F379"/>
    <mergeCell ref="H379:I379"/>
    <mergeCell ref="A380:B380"/>
    <mergeCell ref="C380:F380"/>
    <mergeCell ref="H380:I380"/>
    <mergeCell ref="A381:B381"/>
    <mergeCell ref="C381:F381"/>
    <mergeCell ref="H381:I381"/>
    <mergeCell ref="A382:B382"/>
    <mergeCell ref="C382:F382"/>
    <mergeCell ref="H382:I382"/>
    <mergeCell ref="A371:B371"/>
    <mergeCell ref="C371:F371"/>
    <mergeCell ref="H371:I371"/>
    <mergeCell ref="A372:B372"/>
    <mergeCell ref="C372:F372"/>
    <mergeCell ref="H372:I372"/>
    <mergeCell ref="A373:B373"/>
    <mergeCell ref="C373:F373"/>
    <mergeCell ref="H373:I373"/>
    <mergeCell ref="A374:B374"/>
    <mergeCell ref="C374:F374"/>
    <mergeCell ref="H374:I374"/>
    <mergeCell ref="A375:B375"/>
    <mergeCell ref="C375:F375"/>
    <mergeCell ref="H375:I375"/>
    <mergeCell ref="A376:B376"/>
    <mergeCell ref="C376:F376"/>
    <mergeCell ref="H376:I376"/>
    <mergeCell ref="A365:B365"/>
    <mergeCell ref="C365:F365"/>
    <mergeCell ref="H365:I365"/>
    <mergeCell ref="A366:B366"/>
    <mergeCell ref="C366:F366"/>
    <mergeCell ref="H366:I366"/>
    <mergeCell ref="A367:B367"/>
    <mergeCell ref="C367:F367"/>
    <mergeCell ref="H367:I367"/>
    <mergeCell ref="A368:B368"/>
    <mergeCell ref="C368:F368"/>
    <mergeCell ref="H368:I368"/>
    <mergeCell ref="A369:B369"/>
    <mergeCell ref="C369:F369"/>
    <mergeCell ref="H369:I369"/>
    <mergeCell ref="A370:B370"/>
    <mergeCell ref="C370:F370"/>
    <mergeCell ref="H370:I370"/>
    <mergeCell ref="A359:B359"/>
    <mergeCell ref="C359:F359"/>
    <mergeCell ref="H359:I359"/>
    <mergeCell ref="A360:B360"/>
    <mergeCell ref="C360:F360"/>
    <mergeCell ref="H360:I360"/>
    <mergeCell ref="A361:B361"/>
    <mergeCell ref="C361:F361"/>
    <mergeCell ref="H361:I361"/>
    <mergeCell ref="A362:B362"/>
    <mergeCell ref="C362:F362"/>
    <mergeCell ref="H362:I362"/>
    <mergeCell ref="A363:B363"/>
    <mergeCell ref="C363:F363"/>
    <mergeCell ref="H363:I363"/>
    <mergeCell ref="A364:B364"/>
    <mergeCell ref="C364:F364"/>
    <mergeCell ref="H364:I364"/>
    <mergeCell ref="A353:B353"/>
    <mergeCell ref="C353:F353"/>
    <mergeCell ref="H353:I353"/>
    <mergeCell ref="A354:B354"/>
    <mergeCell ref="C354:F354"/>
    <mergeCell ref="H354:I354"/>
    <mergeCell ref="A355:B355"/>
    <mergeCell ref="C355:F355"/>
    <mergeCell ref="H355:I355"/>
    <mergeCell ref="A356:B356"/>
    <mergeCell ref="C356:F356"/>
    <mergeCell ref="H356:I356"/>
    <mergeCell ref="A357:B357"/>
    <mergeCell ref="C357:F357"/>
    <mergeCell ref="H357:I357"/>
    <mergeCell ref="A358:B358"/>
    <mergeCell ref="C358:F358"/>
    <mergeCell ref="H358:I358"/>
    <mergeCell ref="A347:B347"/>
    <mergeCell ref="C347:F347"/>
    <mergeCell ref="H347:I347"/>
    <mergeCell ref="A348:B348"/>
    <mergeCell ref="C348:F348"/>
    <mergeCell ref="H348:I348"/>
    <mergeCell ref="A349:B349"/>
    <mergeCell ref="C349:F349"/>
    <mergeCell ref="H349:I349"/>
    <mergeCell ref="A350:B350"/>
    <mergeCell ref="C350:F350"/>
    <mergeCell ref="H350:I350"/>
    <mergeCell ref="A351:B351"/>
    <mergeCell ref="C351:F351"/>
    <mergeCell ref="H351:I351"/>
    <mergeCell ref="A352:B352"/>
    <mergeCell ref="C352:F352"/>
    <mergeCell ref="H352:I352"/>
    <mergeCell ref="A341:B341"/>
    <mergeCell ref="C341:F341"/>
    <mergeCell ref="H341:I341"/>
    <mergeCell ref="A342:B342"/>
    <mergeCell ref="C342:F342"/>
    <mergeCell ref="H342:I342"/>
    <mergeCell ref="A343:B343"/>
    <mergeCell ref="C343:F343"/>
    <mergeCell ref="H343:I343"/>
    <mergeCell ref="A344:B344"/>
    <mergeCell ref="C344:F344"/>
    <mergeCell ref="H344:I344"/>
    <mergeCell ref="A345:B345"/>
    <mergeCell ref="C345:F345"/>
    <mergeCell ref="H345:I345"/>
    <mergeCell ref="A346:B346"/>
    <mergeCell ref="C346:F346"/>
    <mergeCell ref="H346:I346"/>
    <mergeCell ref="A335:B335"/>
    <mergeCell ref="C335:F335"/>
    <mergeCell ref="H335:I335"/>
    <mergeCell ref="A336:B336"/>
    <mergeCell ref="C336:F336"/>
    <mergeCell ref="H336:I336"/>
    <mergeCell ref="A337:B337"/>
    <mergeCell ref="C337:F337"/>
    <mergeCell ref="H337:I337"/>
    <mergeCell ref="A338:B338"/>
    <mergeCell ref="C338:F338"/>
    <mergeCell ref="H338:I338"/>
    <mergeCell ref="A339:B339"/>
    <mergeCell ref="C339:F339"/>
    <mergeCell ref="H339:I339"/>
    <mergeCell ref="A340:B340"/>
    <mergeCell ref="C340:F340"/>
    <mergeCell ref="H340:I340"/>
    <mergeCell ref="A329:B329"/>
    <mergeCell ref="C329:F329"/>
    <mergeCell ref="H329:I329"/>
    <mergeCell ref="A330:B330"/>
    <mergeCell ref="C330:F330"/>
    <mergeCell ref="H330:I330"/>
    <mergeCell ref="A331:B331"/>
    <mergeCell ref="C331:F331"/>
    <mergeCell ref="H331:I331"/>
    <mergeCell ref="A332:B332"/>
    <mergeCell ref="C332:F332"/>
    <mergeCell ref="H332:I332"/>
    <mergeCell ref="A333:B333"/>
    <mergeCell ref="C333:F333"/>
    <mergeCell ref="H333:I333"/>
    <mergeCell ref="A334:B334"/>
    <mergeCell ref="C334:F334"/>
    <mergeCell ref="H334:I334"/>
    <mergeCell ref="A323:B323"/>
    <mergeCell ref="C323:F323"/>
    <mergeCell ref="H323:I323"/>
    <mergeCell ref="A324:B324"/>
    <mergeCell ref="C324:F324"/>
    <mergeCell ref="H324:I324"/>
    <mergeCell ref="A325:B325"/>
    <mergeCell ref="C325:F325"/>
    <mergeCell ref="H325:I325"/>
    <mergeCell ref="A326:B326"/>
    <mergeCell ref="C326:F326"/>
    <mergeCell ref="H326:I326"/>
    <mergeCell ref="A327:B327"/>
    <mergeCell ref="C327:F327"/>
    <mergeCell ref="H327:I327"/>
    <mergeCell ref="A328:B328"/>
    <mergeCell ref="C328:F328"/>
    <mergeCell ref="H328:I328"/>
    <mergeCell ref="A317:B317"/>
    <mergeCell ref="C317:F317"/>
    <mergeCell ref="H317:I317"/>
    <mergeCell ref="A318:B318"/>
    <mergeCell ref="C318:F318"/>
    <mergeCell ref="H318:I318"/>
    <mergeCell ref="A319:B319"/>
    <mergeCell ref="C319:F319"/>
    <mergeCell ref="H319:I319"/>
    <mergeCell ref="A320:B320"/>
    <mergeCell ref="C320:F320"/>
    <mergeCell ref="H320:I320"/>
    <mergeCell ref="A321:B321"/>
    <mergeCell ref="C321:F321"/>
    <mergeCell ref="H321:I321"/>
    <mergeCell ref="A322:B322"/>
    <mergeCell ref="C322:F322"/>
    <mergeCell ref="H322:I322"/>
    <mergeCell ref="A311:B311"/>
    <mergeCell ref="C311:F311"/>
    <mergeCell ref="H311:I311"/>
    <mergeCell ref="A312:B312"/>
    <mergeCell ref="C312:F312"/>
    <mergeCell ref="H312:I312"/>
    <mergeCell ref="A313:B313"/>
    <mergeCell ref="C313:F313"/>
    <mergeCell ref="H313:I313"/>
    <mergeCell ref="A314:B314"/>
    <mergeCell ref="C314:F314"/>
    <mergeCell ref="H314:I314"/>
    <mergeCell ref="A315:B315"/>
    <mergeCell ref="C315:F315"/>
    <mergeCell ref="H315:I315"/>
    <mergeCell ref="A316:B316"/>
    <mergeCell ref="C316:F316"/>
    <mergeCell ref="H316:I316"/>
    <mergeCell ref="A305:B305"/>
    <mergeCell ref="C305:F305"/>
    <mergeCell ref="H305:I305"/>
    <mergeCell ref="A306:B306"/>
    <mergeCell ref="C306:F306"/>
    <mergeCell ref="H306:I306"/>
    <mergeCell ref="A307:B307"/>
    <mergeCell ref="C307:F307"/>
    <mergeCell ref="H307:I307"/>
    <mergeCell ref="A308:B308"/>
    <mergeCell ref="C308:F308"/>
    <mergeCell ref="H308:I308"/>
    <mergeCell ref="A309:B309"/>
    <mergeCell ref="C309:F309"/>
    <mergeCell ref="H309:I309"/>
    <mergeCell ref="A310:B310"/>
    <mergeCell ref="C310:F310"/>
    <mergeCell ref="H310:I310"/>
    <mergeCell ref="A299:B299"/>
    <mergeCell ref="C299:F299"/>
    <mergeCell ref="H299:I299"/>
    <mergeCell ref="A300:B300"/>
    <mergeCell ref="C300:F300"/>
    <mergeCell ref="H300:I300"/>
    <mergeCell ref="A301:B301"/>
    <mergeCell ref="C301:F301"/>
    <mergeCell ref="H301:I301"/>
    <mergeCell ref="A302:B302"/>
    <mergeCell ref="C302:F302"/>
    <mergeCell ref="H302:I302"/>
    <mergeCell ref="A303:B303"/>
    <mergeCell ref="C303:F303"/>
    <mergeCell ref="H303:I303"/>
    <mergeCell ref="A304:B304"/>
    <mergeCell ref="C304:F304"/>
    <mergeCell ref="H304:I304"/>
    <mergeCell ref="A293:B293"/>
    <mergeCell ref="C293:F293"/>
    <mergeCell ref="H293:I293"/>
    <mergeCell ref="A294:B294"/>
    <mergeCell ref="C294:F294"/>
    <mergeCell ref="H294:I294"/>
    <mergeCell ref="A295:B295"/>
    <mergeCell ref="C295:F295"/>
    <mergeCell ref="H295:I295"/>
    <mergeCell ref="A296:B296"/>
    <mergeCell ref="C296:F296"/>
    <mergeCell ref="H296:I296"/>
    <mergeCell ref="A297:B297"/>
    <mergeCell ref="C297:F297"/>
    <mergeCell ref="H297:I297"/>
    <mergeCell ref="A298:B298"/>
    <mergeCell ref="C298:F298"/>
    <mergeCell ref="H298:I298"/>
    <mergeCell ref="A287:B287"/>
    <mergeCell ref="C287:F287"/>
    <mergeCell ref="H287:I287"/>
    <mergeCell ref="A288:B288"/>
    <mergeCell ref="C288:F288"/>
    <mergeCell ref="H288:I288"/>
    <mergeCell ref="A289:B289"/>
    <mergeCell ref="C289:F289"/>
    <mergeCell ref="H289:I289"/>
    <mergeCell ref="A290:B290"/>
    <mergeCell ref="C290:F290"/>
    <mergeCell ref="H290:I290"/>
    <mergeCell ref="A291:B291"/>
    <mergeCell ref="C291:F291"/>
    <mergeCell ref="H291:I291"/>
    <mergeCell ref="A292:B292"/>
    <mergeCell ref="C292:F292"/>
    <mergeCell ref="H292:I292"/>
    <mergeCell ref="A281:B281"/>
    <mergeCell ref="C281:F281"/>
    <mergeCell ref="H281:I281"/>
    <mergeCell ref="A282:B282"/>
    <mergeCell ref="C282:F282"/>
    <mergeCell ref="H282:I282"/>
    <mergeCell ref="A283:B283"/>
    <mergeCell ref="C283:F283"/>
    <mergeCell ref="H283:I283"/>
    <mergeCell ref="A284:B284"/>
    <mergeCell ref="C284:F284"/>
    <mergeCell ref="H284:I284"/>
    <mergeCell ref="A285:B285"/>
    <mergeCell ref="C285:F285"/>
    <mergeCell ref="H285:I285"/>
    <mergeCell ref="A286:B286"/>
    <mergeCell ref="C286:F286"/>
    <mergeCell ref="H286:I286"/>
    <mergeCell ref="A275:B275"/>
    <mergeCell ref="C275:F275"/>
    <mergeCell ref="H275:I275"/>
    <mergeCell ref="A276:B276"/>
    <mergeCell ref="C276:F276"/>
    <mergeCell ref="H276:I276"/>
    <mergeCell ref="A277:B277"/>
    <mergeCell ref="C277:F277"/>
    <mergeCell ref="H277:I277"/>
    <mergeCell ref="A278:B278"/>
    <mergeCell ref="C278:F278"/>
    <mergeCell ref="H278:I278"/>
    <mergeCell ref="A279:B279"/>
    <mergeCell ref="C279:F279"/>
    <mergeCell ref="H279:I279"/>
    <mergeCell ref="A280:B280"/>
    <mergeCell ref="C280:F280"/>
    <mergeCell ref="H280:I280"/>
    <mergeCell ref="A269:B269"/>
    <mergeCell ref="C269:F269"/>
    <mergeCell ref="H269:I269"/>
    <mergeCell ref="A270:B270"/>
    <mergeCell ref="C270:F270"/>
    <mergeCell ref="H270:I270"/>
    <mergeCell ref="A271:B271"/>
    <mergeCell ref="C271:F271"/>
    <mergeCell ref="H271:I271"/>
    <mergeCell ref="A272:B272"/>
    <mergeCell ref="C272:F272"/>
    <mergeCell ref="H272:I272"/>
    <mergeCell ref="A273:B273"/>
    <mergeCell ref="C273:F273"/>
    <mergeCell ref="H273:I273"/>
    <mergeCell ref="A274:B274"/>
    <mergeCell ref="C274:F274"/>
    <mergeCell ref="H274:I274"/>
    <mergeCell ref="A263:B263"/>
    <mergeCell ref="C263:F263"/>
    <mergeCell ref="H263:I263"/>
    <mergeCell ref="A264:B264"/>
    <mergeCell ref="C264:F264"/>
    <mergeCell ref="H264:I264"/>
    <mergeCell ref="A265:B265"/>
    <mergeCell ref="C265:F265"/>
    <mergeCell ref="H265:I265"/>
    <mergeCell ref="A266:B266"/>
    <mergeCell ref="C266:F266"/>
    <mergeCell ref="H266:I266"/>
    <mergeCell ref="A267:B267"/>
    <mergeCell ref="C267:F267"/>
    <mergeCell ref="H267:I267"/>
    <mergeCell ref="A268:B268"/>
    <mergeCell ref="C268:F268"/>
    <mergeCell ref="H268:I268"/>
    <mergeCell ref="A257:B257"/>
    <mergeCell ref="C257:F257"/>
    <mergeCell ref="H257:I257"/>
    <mergeCell ref="A258:B258"/>
    <mergeCell ref="C258:F258"/>
    <mergeCell ref="H258:I258"/>
    <mergeCell ref="A259:B259"/>
    <mergeCell ref="C259:F259"/>
    <mergeCell ref="H259:I259"/>
    <mergeCell ref="A260:B260"/>
    <mergeCell ref="C260:F260"/>
    <mergeCell ref="H260:I260"/>
    <mergeCell ref="A261:B261"/>
    <mergeCell ref="C261:F261"/>
    <mergeCell ref="H261:I261"/>
    <mergeCell ref="A262:B262"/>
    <mergeCell ref="C262:F262"/>
    <mergeCell ref="H262:I262"/>
    <mergeCell ref="A251:B251"/>
    <mergeCell ref="C251:F251"/>
    <mergeCell ref="H251:I251"/>
    <mergeCell ref="A252:B252"/>
    <mergeCell ref="C252:F252"/>
    <mergeCell ref="H252:I252"/>
    <mergeCell ref="A253:B253"/>
    <mergeCell ref="C253:F253"/>
    <mergeCell ref="H253:I253"/>
    <mergeCell ref="A254:B254"/>
    <mergeCell ref="C254:F254"/>
    <mergeCell ref="H254:I254"/>
    <mergeCell ref="A255:B255"/>
    <mergeCell ref="C255:F255"/>
    <mergeCell ref="H255:I255"/>
    <mergeCell ref="A256:B256"/>
    <mergeCell ref="C256:F256"/>
    <mergeCell ref="H256:I256"/>
    <mergeCell ref="A245:B245"/>
    <mergeCell ref="C245:F245"/>
    <mergeCell ref="H245:I245"/>
    <mergeCell ref="A246:B246"/>
    <mergeCell ref="C246:F246"/>
    <mergeCell ref="H246:I246"/>
    <mergeCell ref="A247:B247"/>
    <mergeCell ref="C247:F247"/>
    <mergeCell ref="H247:I247"/>
    <mergeCell ref="A248:B248"/>
    <mergeCell ref="C248:F248"/>
    <mergeCell ref="H248:I248"/>
    <mergeCell ref="A249:B249"/>
    <mergeCell ref="C249:F249"/>
    <mergeCell ref="H249:I249"/>
    <mergeCell ref="A250:B250"/>
    <mergeCell ref="C250:F250"/>
    <mergeCell ref="H250:I250"/>
    <mergeCell ref="A239:B239"/>
    <mergeCell ref="C239:F239"/>
    <mergeCell ref="H239:I239"/>
    <mergeCell ref="A240:B240"/>
    <mergeCell ref="C240:F240"/>
    <mergeCell ref="H240:I240"/>
    <mergeCell ref="A241:B241"/>
    <mergeCell ref="C241:F241"/>
    <mergeCell ref="H241:I241"/>
    <mergeCell ref="A242:B242"/>
    <mergeCell ref="C242:F242"/>
    <mergeCell ref="H242:I242"/>
    <mergeCell ref="A243:B243"/>
    <mergeCell ref="C243:F243"/>
    <mergeCell ref="H243:I243"/>
    <mergeCell ref="A244:B244"/>
    <mergeCell ref="C244:F244"/>
    <mergeCell ref="H244:I244"/>
    <mergeCell ref="A233:B233"/>
    <mergeCell ref="C233:F233"/>
    <mergeCell ref="H233:I233"/>
    <mergeCell ref="A234:B234"/>
    <mergeCell ref="C234:F234"/>
    <mergeCell ref="H234:I234"/>
    <mergeCell ref="A235:B235"/>
    <mergeCell ref="C235:F235"/>
    <mergeCell ref="H235:I235"/>
    <mergeCell ref="A236:B236"/>
    <mergeCell ref="C236:F236"/>
    <mergeCell ref="H236:I236"/>
    <mergeCell ref="A237:B237"/>
    <mergeCell ref="C237:F237"/>
    <mergeCell ref="H237:I237"/>
    <mergeCell ref="A238:B238"/>
    <mergeCell ref="C238:F238"/>
    <mergeCell ref="H238:I238"/>
    <mergeCell ref="A227:B227"/>
    <mergeCell ref="C227:F227"/>
    <mergeCell ref="H227:I227"/>
    <mergeCell ref="A228:B228"/>
    <mergeCell ref="C228:F228"/>
    <mergeCell ref="H228:I228"/>
    <mergeCell ref="A229:B229"/>
    <mergeCell ref="C229:F229"/>
    <mergeCell ref="H229:I229"/>
    <mergeCell ref="A230:B230"/>
    <mergeCell ref="C230:F230"/>
    <mergeCell ref="H230:I230"/>
    <mergeCell ref="A231:B231"/>
    <mergeCell ref="C231:F231"/>
    <mergeCell ref="H231:I231"/>
    <mergeCell ref="A232:B232"/>
    <mergeCell ref="C232:F232"/>
    <mergeCell ref="H232:I232"/>
    <mergeCell ref="A221:B221"/>
    <mergeCell ref="C221:F221"/>
    <mergeCell ref="H221:I221"/>
    <mergeCell ref="A222:B222"/>
    <mergeCell ref="C222:F222"/>
    <mergeCell ref="H222:I222"/>
    <mergeCell ref="A223:B223"/>
    <mergeCell ref="C223:F223"/>
    <mergeCell ref="H223:I223"/>
    <mergeCell ref="A224:B224"/>
    <mergeCell ref="C224:F224"/>
    <mergeCell ref="H224:I224"/>
    <mergeCell ref="A225:B225"/>
    <mergeCell ref="C225:F225"/>
    <mergeCell ref="H225:I225"/>
    <mergeCell ref="A226:B226"/>
    <mergeCell ref="C226:F226"/>
    <mergeCell ref="H226:I226"/>
    <mergeCell ref="A215:B215"/>
    <mergeCell ref="C215:F215"/>
    <mergeCell ref="H215:I215"/>
    <mergeCell ref="A216:B216"/>
    <mergeCell ref="C216:F216"/>
    <mergeCell ref="H216:I216"/>
    <mergeCell ref="A217:B217"/>
    <mergeCell ref="C217:F217"/>
    <mergeCell ref="H217:I217"/>
    <mergeCell ref="A218:B218"/>
    <mergeCell ref="C218:F218"/>
    <mergeCell ref="H218:I218"/>
    <mergeCell ref="A219:B219"/>
    <mergeCell ref="C219:F219"/>
    <mergeCell ref="H219:I219"/>
    <mergeCell ref="A220:B220"/>
    <mergeCell ref="C220:F220"/>
    <mergeCell ref="H220:I220"/>
    <mergeCell ref="A209:B209"/>
    <mergeCell ref="C209:F209"/>
    <mergeCell ref="H209:I209"/>
    <mergeCell ref="A210:B210"/>
    <mergeCell ref="C210:F210"/>
    <mergeCell ref="H210:I210"/>
    <mergeCell ref="A211:B211"/>
    <mergeCell ref="C211:F211"/>
    <mergeCell ref="H211:I211"/>
    <mergeCell ref="A212:B212"/>
    <mergeCell ref="C212:F212"/>
    <mergeCell ref="H212:I212"/>
    <mergeCell ref="A213:B213"/>
    <mergeCell ref="C213:F213"/>
    <mergeCell ref="H213:I213"/>
    <mergeCell ref="A214:B214"/>
    <mergeCell ref="C214:F214"/>
    <mergeCell ref="H214:I214"/>
    <mergeCell ref="A203:B203"/>
    <mergeCell ref="C203:F203"/>
    <mergeCell ref="H203:I203"/>
    <mergeCell ref="A204:B204"/>
    <mergeCell ref="C204:F204"/>
    <mergeCell ref="H204:I204"/>
    <mergeCell ref="A205:B205"/>
    <mergeCell ref="C205:F205"/>
    <mergeCell ref="H205:I205"/>
    <mergeCell ref="A206:B206"/>
    <mergeCell ref="C206:F206"/>
    <mergeCell ref="H206:I206"/>
    <mergeCell ref="A207:B207"/>
    <mergeCell ref="C207:F207"/>
    <mergeCell ref="H207:I207"/>
    <mergeCell ref="A208:B208"/>
    <mergeCell ref="C208:F208"/>
    <mergeCell ref="H208:I208"/>
    <mergeCell ref="A197:B197"/>
    <mergeCell ref="C197:F197"/>
    <mergeCell ref="H197:I197"/>
    <mergeCell ref="A198:B198"/>
    <mergeCell ref="C198:F198"/>
    <mergeCell ref="H198:I198"/>
    <mergeCell ref="A199:B199"/>
    <mergeCell ref="C199:F199"/>
    <mergeCell ref="H199:I199"/>
    <mergeCell ref="A200:B200"/>
    <mergeCell ref="C200:F200"/>
    <mergeCell ref="H200:I200"/>
    <mergeCell ref="A201:B201"/>
    <mergeCell ref="C201:F201"/>
    <mergeCell ref="H201:I201"/>
    <mergeCell ref="A202:B202"/>
    <mergeCell ref="C202:F202"/>
    <mergeCell ref="H202:I202"/>
    <mergeCell ref="A191:B191"/>
    <mergeCell ref="C191:F191"/>
    <mergeCell ref="H191:I191"/>
    <mergeCell ref="A192:B192"/>
    <mergeCell ref="C192:F192"/>
    <mergeCell ref="H192:I192"/>
    <mergeCell ref="A193:B193"/>
    <mergeCell ref="C193:F193"/>
    <mergeCell ref="H193:I193"/>
    <mergeCell ref="A194:B194"/>
    <mergeCell ref="C194:F194"/>
    <mergeCell ref="H194:I194"/>
    <mergeCell ref="A195:B195"/>
    <mergeCell ref="C195:F195"/>
    <mergeCell ref="H195:I195"/>
    <mergeCell ref="A196:B196"/>
    <mergeCell ref="C196:F196"/>
    <mergeCell ref="H196:I196"/>
    <mergeCell ref="A185:B185"/>
    <mergeCell ref="C185:F185"/>
    <mergeCell ref="H185:I185"/>
    <mergeCell ref="A186:B186"/>
    <mergeCell ref="C186:F186"/>
    <mergeCell ref="H186:I186"/>
    <mergeCell ref="A187:B187"/>
    <mergeCell ref="C187:F187"/>
    <mergeCell ref="H187:I187"/>
    <mergeCell ref="A188:B188"/>
    <mergeCell ref="C188:F188"/>
    <mergeCell ref="H188:I188"/>
    <mergeCell ref="A189:B189"/>
    <mergeCell ref="C189:F189"/>
    <mergeCell ref="H189:I189"/>
    <mergeCell ref="A190:B190"/>
    <mergeCell ref="C190:F190"/>
    <mergeCell ref="H190:I190"/>
    <mergeCell ref="A179:B179"/>
    <mergeCell ref="C179:F179"/>
    <mergeCell ref="H179:I179"/>
    <mergeCell ref="A180:B180"/>
    <mergeCell ref="C180:F180"/>
    <mergeCell ref="H180:I180"/>
    <mergeCell ref="A181:B181"/>
    <mergeCell ref="C181:F181"/>
    <mergeCell ref="H181:I181"/>
    <mergeCell ref="A182:B182"/>
    <mergeCell ref="C182:F182"/>
    <mergeCell ref="H182:I182"/>
    <mergeCell ref="A183:B183"/>
    <mergeCell ref="C183:F183"/>
    <mergeCell ref="H183:I183"/>
    <mergeCell ref="A184:B184"/>
    <mergeCell ref="C184:F184"/>
    <mergeCell ref="H184:I184"/>
    <mergeCell ref="A173:B173"/>
    <mergeCell ref="C173:F173"/>
    <mergeCell ref="H173:I173"/>
    <mergeCell ref="A174:B174"/>
    <mergeCell ref="C174:F174"/>
    <mergeCell ref="H174:I174"/>
    <mergeCell ref="A175:B175"/>
    <mergeCell ref="C175:F175"/>
    <mergeCell ref="H175:I175"/>
    <mergeCell ref="A176:B176"/>
    <mergeCell ref="C176:F176"/>
    <mergeCell ref="H176:I176"/>
    <mergeCell ref="A177:B177"/>
    <mergeCell ref="C177:F177"/>
    <mergeCell ref="H177:I177"/>
    <mergeCell ref="A178:B178"/>
    <mergeCell ref="C178:F178"/>
    <mergeCell ref="H178:I178"/>
    <mergeCell ref="A167:B167"/>
    <mergeCell ref="C167:F167"/>
    <mergeCell ref="H167:I167"/>
    <mergeCell ref="A168:B168"/>
    <mergeCell ref="C168:F168"/>
    <mergeCell ref="H168:I168"/>
    <mergeCell ref="A169:B169"/>
    <mergeCell ref="C169:F169"/>
    <mergeCell ref="H169:I169"/>
    <mergeCell ref="A170:B170"/>
    <mergeCell ref="C170:F170"/>
    <mergeCell ref="H170:I170"/>
    <mergeCell ref="A171:B171"/>
    <mergeCell ref="C171:F171"/>
    <mergeCell ref="H171:I171"/>
    <mergeCell ref="A172:B172"/>
    <mergeCell ref="C172:F172"/>
    <mergeCell ref="H172:I172"/>
    <mergeCell ref="A161:B161"/>
    <mergeCell ref="C161:F161"/>
    <mergeCell ref="H161:I161"/>
    <mergeCell ref="A162:B162"/>
    <mergeCell ref="C162:F162"/>
    <mergeCell ref="H162:I162"/>
    <mergeCell ref="A163:B163"/>
    <mergeCell ref="C163:F163"/>
    <mergeCell ref="H163:I163"/>
    <mergeCell ref="A164:B164"/>
    <mergeCell ref="C164:F164"/>
    <mergeCell ref="H164:I164"/>
    <mergeCell ref="A165:B165"/>
    <mergeCell ref="C165:F165"/>
    <mergeCell ref="H165:I165"/>
    <mergeCell ref="A166:B166"/>
    <mergeCell ref="C166:F166"/>
    <mergeCell ref="H166:I166"/>
    <mergeCell ref="A155:B155"/>
    <mergeCell ref="C155:F155"/>
    <mergeCell ref="H155:I155"/>
    <mergeCell ref="A156:B156"/>
    <mergeCell ref="C156:F156"/>
    <mergeCell ref="H156:I156"/>
    <mergeCell ref="A157:B157"/>
    <mergeCell ref="C157:F157"/>
    <mergeCell ref="H157:I157"/>
    <mergeCell ref="A158:B158"/>
    <mergeCell ref="C158:F158"/>
    <mergeCell ref="H158:I158"/>
    <mergeCell ref="A159:B159"/>
    <mergeCell ref="C159:F159"/>
    <mergeCell ref="H159:I159"/>
    <mergeCell ref="A160:B160"/>
    <mergeCell ref="C160:F160"/>
    <mergeCell ref="H160:I160"/>
    <mergeCell ref="A149:B149"/>
    <mergeCell ref="C149:F149"/>
    <mergeCell ref="H149:I149"/>
    <mergeCell ref="A150:B150"/>
    <mergeCell ref="C150:F150"/>
    <mergeCell ref="H150:I150"/>
    <mergeCell ref="A151:B151"/>
    <mergeCell ref="C151:F151"/>
    <mergeCell ref="H151:I151"/>
    <mergeCell ref="A152:B152"/>
    <mergeCell ref="C152:F152"/>
    <mergeCell ref="H152:I152"/>
    <mergeCell ref="A153:B153"/>
    <mergeCell ref="C153:F153"/>
    <mergeCell ref="H153:I153"/>
    <mergeCell ref="A154:B154"/>
    <mergeCell ref="C154:F154"/>
    <mergeCell ref="H154:I154"/>
    <mergeCell ref="A143:B143"/>
    <mergeCell ref="C143:F143"/>
    <mergeCell ref="H143:I143"/>
    <mergeCell ref="A144:B144"/>
    <mergeCell ref="C144:F144"/>
    <mergeCell ref="H144:I144"/>
    <mergeCell ref="A145:B145"/>
    <mergeCell ref="C145:F145"/>
    <mergeCell ref="H145:I145"/>
    <mergeCell ref="A146:B146"/>
    <mergeCell ref="C146:F146"/>
    <mergeCell ref="H146:I146"/>
    <mergeCell ref="A147:B147"/>
    <mergeCell ref="C147:F147"/>
    <mergeCell ref="H147:I147"/>
    <mergeCell ref="A148:B148"/>
    <mergeCell ref="C148:F148"/>
    <mergeCell ref="H148:I148"/>
    <mergeCell ref="A137:B137"/>
    <mergeCell ref="C137:F137"/>
    <mergeCell ref="H137:I137"/>
    <mergeCell ref="A138:B138"/>
    <mergeCell ref="C138:F138"/>
    <mergeCell ref="H138:I138"/>
    <mergeCell ref="A139:B139"/>
    <mergeCell ref="C139:F139"/>
    <mergeCell ref="H139:I139"/>
    <mergeCell ref="A140:B140"/>
    <mergeCell ref="C140:F140"/>
    <mergeCell ref="H140:I140"/>
    <mergeCell ref="A141:B141"/>
    <mergeCell ref="C141:F141"/>
    <mergeCell ref="H141:I141"/>
    <mergeCell ref="A142:B142"/>
    <mergeCell ref="C142:F142"/>
    <mergeCell ref="H142:I142"/>
    <mergeCell ref="A131:B131"/>
    <mergeCell ref="C131:F131"/>
    <mergeCell ref="H131:I131"/>
    <mergeCell ref="A132:B132"/>
    <mergeCell ref="C132:F132"/>
    <mergeCell ref="H132:I132"/>
    <mergeCell ref="A133:B133"/>
    <mergeCell ref="C133:F133"/>
    <mergeCell ref="H133:I133"/>
    <mergeCell ref="A134:B134"/>
    <mergeCell ref="C134:F134"/>
    <mergeCell ref="H134:I134"/>
    <mergeCell ref="A135:B135"/>
    <mergeCell ref="C135:F135"/>
    <mergeCell ref="H135:I135"/>
    <mergeCell ref="A136:B136"/>
    <mergeCell ref="C136:F136"/>
    <mergeCell ref="H136:I136"/>
    <mergeCell ref="A125:B125"/>
    <mergeCell ref="C125:F125"/>
    <mergeCell ref="H125:I125"/>
    <mergeCell ref="A126:B126"/>
    <mergeCell ref="C126:F126"/>
    <mergeCell ref="H126:I126"/>
    <mergeCell ref="A127:B127"/>
    <mergeCell ref="C127:F127"/>
    <mergeCell ref="H127:I127"/>
    <mergeCell ref="A128:B128"/>
    <mergeCell ref="C128:F128"/>
    <mergeCell ref="H128:I128"/>
    <mergeCell ref="A129:B129"/>
    <mergeCell ref="C129:F129"/>
    <mergeCell ref="H129:I129"/>
    <mergeCell ref="A130:B130"/>
    <mergeCell ref="C130:F130"/>
    <mergeCell ref="H130:I130"/>
    <mergeCell ref="A119:B119"/>
    <mergeCell ref="C119:F119"/>
    <mergeCell ref="H119:I119"/>
    <mergeCell ref="A120:B120"/>
    <mergeCell ref="C120:F120"/>
    <mergeCell ref="H120:I120"/>
    <mergeCell ref="A121:B121"/>
    <mergeCell ref="C121:F121"/>
    <mergeCell ref="H121:I121"/>
    <mergeCell ref="A122:B122"/>
    <mergeCell ref="C122:F122"/>
    <mergeCell ref="H122:I122"/>
    <mergeCell ref="A123:B123"/>
    <mergeCell ref="C123:F123"/>
    <mergeCell ref="H123:I123"/>
    <mergeCell ref="A124:B124"/>
    <mergeCell ref="C124:F124"/>
    <mergeCell ref="H124:I124"/>
    <mergeCell ref="A113:B113"/>
    <mergeCell ref="C113:F113"/>
    <mergeCell ref="H113:I113"/>
    <mergeCell ref="A114:B114"/>
    <mergeCell ref="C114:F114"/>
    <mergeCell ref="H114:I114"/>
    <mergeCell ref="A115:B115"/>
    <mergeCell ref="C115:F115"/>
    <mergeCell ref="H115:I115"/>
    <mergeCell ref="A116:B116"/>
    <mergeCell ref="C116:F116"/>
    <mergeCell ref="H116:I116"/>
    <mergeCell ref="A117:B117"/>
    <mergeCell ref="C117:F117"/>
    <mergeCell ref="H117:I117"/>
    <mergeCell ref="A118:B118"/>
    <mergeCell ref="C118:F118"/>
    <mergeCell ref="H118:I118"/>
    <mergeCell ref="A107:B107"/>
    <mergeCell ref="C107:F107"/>
    <mergeCell ref="H107:I107"/>
    <mergeCell ref="A108:B108"/>
    <mergeCell ref="C108:F108"/>
    <mergeCell ref="H108:I108"/>
    <mergeCell ref="A109:B109"/>
    <mergeCell ref="C109:F109"/>
    <mergeCell ref="H109:I109"/>
    <mergeCell ref="A110:B110"/>
    <mergeCell ref="C110:F110"/>
    <mergeCell ref="H110:I110"/>
    <mergeCell ref="A111:B111"/>
    <mergeCell ref="C111:F111"/>
    <mergeCell ref="H111:I111"/>
    <mergeCell ref="A112:B112"/>
    <mergeCell ref="C112:F112"/>
    <mergeCell ref="H112:I112"/>
    <mergeCell ref="A101:B101"/>
    <mergeCell ref="C101:F101"/>
    <mergeCell ref="H101:I101"/>
    <mergeCell ref="A102:B102"/>
    <mergeCell ref="C102:F102"/>
    <mergeCell ref="H102:I102"/>
    <mergeCell ref="A103:B103"/>
    <mergeCell ref="C103:F103"/>
    <mergeCell ref="H103:I103"/>
    <mergeCell ref="A104:B104"/>
    <mergeCell ref="C104:F104"/>
    <mergeCell ref="H104:I104"/>
    <mergeCell ref="A105:B105"/>
    <mergeCell ref="C105:F105"/>
    <mergeCell ref="H105:I105"/>
    <mergeCell ref="A106:B106"/>
    <mergeCell ref="C106:F106"/>
    <mergeCell ref="H106:I106"/>
    <mergeCell ref="A95:B95"/>
    <mergeCell ref="C95:F95"/>
    <mergeCell ref="H95:I95"/>
    <mergeCell ref="A96:B96"/>
    <mergeCell ref="C96:F96"/>
    <mergeCell ref="H96:I96"/>
    <mergeCell ref="A97:B97"/>
    <mergeCell ref="C97:F97"/>
    <mergeCell ref="H97:I97"/>
    <mergeCell ref="A98:B98"/>
    <mergeCell ref="C98:F98"/>
    <mergeCell ref="H98:I98"/>
    <mergeCell ref="A99:B99"/>
    <mergeCell ref="C99:F99"/>
    <mergeCell ref="H99:I99"/>
    <mergeCell ref="A100:B100"/>
    <mergeCell ref="C100:F100"/>
    <mergeCell ref="H100:I100"/>
    <mergeCell ref="A89:B89"/>
    <mergeCell ref="C89:F89"/>
    <mergeCell ref="H89:I89"/>
    <mergeCell ref="A90:B90"/>
    <mergeCell ref="C90:F90"/>
    <mergeCell ref="H90:I90"/>
    <mergeCell ref="A91:B91"/>
    <mergeCell ref="C91:F91"/>
    <mergeCell ref="H91:I91"/>
    <mergeCell ref="A92:B92"/>
    <mergeCell ref="C92:F92"/>
    <mergeCell ref="H92:I92"/>
    <mergeCell ref="A93:B93"/>
    <mergeCell ref="C93:F93"/>
    <mergeCell ref="H93:I93"/>
    <mergeCell ref="A94:B94"/>
    <mergeCell ref="C94:F94"/>
    <mergeCell ref="H94:I94"/>
    <mergeCell ref="A83:B83"/>
    <mergeCell ref="C83:F83"/>
    <mergeCell ref="H83:I83"/>
    <mergeCell ref="A84:B84"/>
    <mergeCell ref="C84:F84"/>
    <mergeCell ref="H84:I84"/>
    <mergeCell ref="A85:B85"/>
    <mergeCell ref="C85:F85"/>
    <mergeCell ref="H85:I85"/>
    <mergeCell ref="A86:B86"/>
    <mergeCell ref="C86:F86"/>
    <mergeCell ref="H86:I86"/>
    <mergeCell ref="A87:B87"/>
    <mergeCell ref="C87:F87"/>
    <mergeCell ref="H87:I87"/>
    <mergeCell ref="A88:B88"/>
    <mergeCell ref="C88:F88"/>
    <mergeCell ref="H88:I88"/>
    <mergeCell ref="A77:B77"/>
    <mergeCell ref="C77:F77"/>
    <mergeCell ref="H77:I77"/>
    <mergeCell ref="A78:B78"/>
    <mergeCell ref="C78:F78"/>
    <mergeCell ref="H78:I78"/>
    <mergeCell ref="A79:B79"/>
    <mergeCell ref="C79:F79"/>
    <mergeCell ref="H79:I79"/>
    <mergeCell ref="A80:B80"/>
    <mergeCell ref="C80:F80"/>
    <mergeCell ref="H80:I80"/>
    <mergeCell ref="A81:B81"/>
    <mergeCell ref="C81:F81"/>
    <mergeCell ref="H81:I81"/>
    <mergeCell ref="A82:B82"/>
    <mergeCell ref="C82:F82"/>
    <mergeCell ref="H82:I82"/>
    <mergeCell ref="A71:B71"/>
    <mergeCell ref="C71:F71"/>
    <mergeCell ref="H71:I71"/>
    <mergeCell ref="A72:B72"/>
    <mergeCell ref="C72:F72"/>
    <mergeCell ref="H72:I72"/>
    <mergeCell ref="A73:B73"/>
    <mergeCell ref="C73:F73"/>
    <mergeCell ref="H73:I73"/>
    <mergeCell ref="A74:B74"/>
    <mergeCell ref="C74:F74"/>
    <mergeCell ref="H74:I74"/>
    <mergeCell ref="A75:B75"/>
    <mergeCell ref="C75:F75"/>
    <mergeCell ref="H75:I75"/>
    <mergeCell ref="A76:B76"/>
    <mergeCell ref="C76:F76"/>
    <mergeCell ref="H76:I76"/>
    <mergeCell ref="A65:B65"/>
    <mergeCell ref="C65:F65"/>
    <mergeCell ref="H65:I65"/>
    <mergeCell ref="A66:B66"/>
    <mergeCell ref="C66:F66"/>
    <mergeCell ref="H66:I66"/>
    <mergeCell ref="A67:B67"/>
    <mergeCell ref="C67:F67"/>
    <mergeCell ref="H67:I67"/>
    <mergeCell ref="A68:B68"/>
    <mergeCell ref="C68:F68"/>
    <mergeCell ref="H68:I68"/>
    <mergeCell ref="A69:B69"/>
    <mergeCell ref="C69:F69"/>
    <mergeCell ref="H69:I69"/>
    <mergeCell ref="A70:B70"/>
    <mergeCell ref="C70:F70"/>
    <mergeCell ref="H70:I70"/>
    <mergeCell ref="A59:B59"/>
    <mergeCell ref="C59:F59"/>
    <mergeCell ref="H59:I59"/>
    <mergeCell ref="A60:B60"/>
    <mergeCell ref="C60:F60"/>
    <mergeCell ref="H60:I60"/>
    <mergeCell ref="A61:B61"/>
    <mergeCell ref="C61:F61"/>
    <mergeCell ref="H61:I61"/>
    <mergeCell ref="A62:B62"/>
    <mergeCell ref="C62:F62"/>
    <mergeCell ref="H62:I62"/>
    <mergeCell ref="A63:B63"/>
    <mergeCell ref="C63:F63"/>
    <mergeCell ref="H63:I63"/>
    <mergeCell ref="A64:B64"/>
    <mergeCell ref="C64:F64"/>
    <mergeCell ref="H64:I64"/>
    <mergeCell ref="A53:B53"/>
    <mergeCell ref="C53:F53"/>
    <mergeCell ref="H53:I53"/>
    <mergeCell ref="A54:B54"/>
    <mergeCell ref="C54:F54"/>
    <mergeCell ref="H54:I54"/>
    <mergeCell ref="A55:B55"/>
    <mergeCell ref="C55:F55"/>
    <mergeCell ref="H55:I55"/>
    <mergeCell ref="A56:B56"/>
    <mergeCell ref="C56:F56"/>
    <mergeCell ref="H56:I56"/>
    <mergeCell ref="A57:B57"/>
    <mergeCell ref="C57:F57"/>
    <mergeCell ref="H57:I57"/>
    <mergeCell ref="A58:B58"/>
    <mergeCell ref="C58:F58"/>
    <mergeCell ref="H58:I58"/>
    <mergeCell ref="A47:B47"/>
    <mergeCell ref="C47:F47"/>
    <mergeCell ref="H47:I47"/>
    <mergeCell ref="A48:B48"/>
    <mergeCell ref="C48:F48"/>
    <mergeCell ref="H48:I48"/>
    <mergeCell ref="A49:B49"/>
    <mergeCell ref="C49:F49"/>
    <mergeCell ref="H49:I49"/>
    <mergeCell ref="A50:B50"/>
    <mergeCell ref="C50:F50"/>
    <mergeCell ref="H50:I50"/>
    <mergeCell ref="A51:B51"/>
    <mergeCell ref="C51:F51"/>
    <mergeCell ref="H51:I51"/>
    <mergeCell ref="A52:B52"/>
    <mergeCell ref="C52:F52"/>
    <mergeCell ref="H52:I52"/>
    <mergeCell ref="A41:B41"/>
    <mergeCell ref="C41:F41"/>
    <mergeCell ref="H41:I41"/>
    <mergeCell ref="A42:B42"/>
    <mergeCell ref="C42:F42"/>
    <mergeCell ref="H42:I42"/>
    <mergeCell ref="A43:B43"/>
    <mergeCell ref="C43:F43"/>
    <mergeCell ref="H43:I43"/>
    <mergeCell ref="A44:B44"/>
    <mergeCell ref="C44:F44"/>
    <mergeCell ref="H44:I44"/>
    <mergeCell ref="A45:B45"/>
    <mergeCell ref="C45:F45"/>
    <mergeCell ref="H45:I45"/>
    <mergeCell ref="A46:B46"/>
    <mergeCell ref="C46:F46"/>
    <mergeCell ref="H46:I46"/>
    <mergeCell ref="A35:B35"/>
    <mergeCell ref="C35:F35"/>
    <mergeCell ref="H35:I35"/>
    <mergeCell ref="A36:B36"/>
    <mergeCell ref="C36:F36"/>
    <mergeCell ref="H36:I36"/>
    <mergeCell ref="A37:B37"/>
    <mergeCell ref="C37:F37"/>
    <mergeCell ref="H37:I37"/>
    <mergeCell ref="A38:B38"/>
    <mergeCell ref="C38:F38"/>
    <mergeCell ref="H38:I38"/>
    <mergeCell ref="A39:B39"/>
    <mergeCell ref="C39:F39"/>
    <mergeCell ref="H39:I39"/>
    <mergeCell ref="A40:B40"/>
    <mergeCell ref="C40:F40"/>
    <mergeCell ref="H40:I40"/>
    <mergeCell ref="A29:B29"/>
    <mergeCell ref="C29:F29"/>
    <mergeCell ref="H29:I29"/>
    <mergeCell ref="A30:B30"/>
    <mergeCell ref="C30:F30"/>
    <mergeCell ref="H30:I30"/>
    <mergeCell ref="A31:B31"/>
    <mergeCell ref="C31:F31"/>
    <mergeCell ref="H31:I31"/>
    <mergeCell ref="A32:B32"/>
    <mergeCell ref="C32:F32"/>
    <mergeCell ref="H32:I32"/>
    <mergeCell ref="A33:B33"/>
    <mergeCell ref="C33:F33"/>
    <mergeCell ref="H33:I33"/>
    <mergeCell ref="A34:B34"/>
    <mergeCell ref="C34:F34"/>
    <mergeCell ref="H34:I34"/>
    <mergeCell ref="A23:B23"/>
    <mergeCell ref="C23:F23"/>
    <mergeCell ref="H23:I23"/>
    <mergeCell ref="A24:B24"/>
    <mergeCell ref="C24:F24"/>
    <mergeCell ref="H24:I24"/>
    <mergeCell ref="A25:B25"/>
    <mergeCell ref="C25:F25"/>
    <mergeCell ref="H25:I25"/>
    <mergeCell ref="A26:B26"/>
    <mergeCell ref="C26:F26"/>
    <mergeCell ref="H26:I26"/>
    <mergeCell ref="A27:B27"/>
    <mergeCell ref="C27:F27"/>
    <mergeCell ref="H27:I27"/>
    <mergeCell ref="A28:B28"/>
    <mergeCell ref="C28:F28"/>
    <mergeCell ref="H28:I28"/>
    <mergeCell ref="A17:B17"/>
    <mergeCell ref="C17:F17"/>
    <mergeCell ref="H17:I17"/>
    <mergeCell ref="A18:B18"/>
    <mergeCell ref="C18:F18"/>
    <mergeCell ref="H18:I18"/>
    <mergeCell ref="A19:B19"/>
    <mergeCell ref="C19:F19"/>
    <mergeCell ref="H19:I19"/>
    <mergeCell ref="A20:B20"/>
    <mergeCell ref="C20:F20"/>
    <mergeCell ref="H20:I20"/>
    <mergeCell ref="A21:B21"/>
    <mergeCell ref="C21:F21"/>
    <mergeCell ref="H21:I21"/>
    <mergeCell ref="A22:B22"/>
    <mergeCell ref="C22:F22"/>
    <mergeCell ref="H22:I22"/>
    <mergeCell ref="A11:B11"/>
    <mergeCell ref="C11:F11"/>
    <mergeCell ref="H11:I11"/>
    <mergeCell ref="A12:B12"/>
    <mergeCell ref="C12:F12"/>
    <mergeCell ref="H12:I12"/>
    <mergeCell ref="A13:B13"/>
    <mergeCell ref="C13:F13"/>
    <mergeCell ref="H13:I13"/>
    <mergeCell ref="A14:B14"/>
    <mergeCell ref="C14:F14"/>
    <mergeCell ref="H14:I14"/>
    <mergeCell ref="A15:B15"/>
    <mergeCell ref="C15:F15"/>
    <mergeCell ref="H15:I15"/>
    <mergeCell ref="A16:B16"/>
    <mergeCell ref="C16:F16"/>
    <mergeCell ref="H16:I16"/>
    <mergeCell ref="A6:B6"/>
    <mergeCell ref="C6:F6"/>
    <mergeCell ref="H6:I6"/>
    <mergeCell ref="A7:B7"/>
    <mergeCell ref="C7:F7"/>
    <mergeCell ref="H7:I7"/>
    <mergeCell ref="A8:B8"/>
    <mergeCell ref="C8:F8"/>
    <mergeCell ref="H8:I8"/>
    <mergeCell ref="A9:B9"/>
    <mergeCell ref="C9:F9"/>
    <mergeCell ref="H9:I9"/>
    <mergeCell ref="A10:B10"/>
    <mergeCell ref="C10:F10"/>
    <mergeCell ref="H10:I10"/>
    <mergeCell ref="A5:B5"/>
    <mergeCell ref="C5:F5"/>
    <mergeCell ref="H5:I5"/>
  </mergeCells>
  <pageMargins left="0.39370078740157483" right="0.39370078740157483" top="0.39370078740157483" bottom="0.39370078740157483" header="0" footer="0"/>
  <pageSetup paperSize="9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Привалова Елена Вячеславовна</cp:lastModifiedBy>
  <dcterms:modified xsi:type="dcterms:W3CDTF">2023-05-05T10:51:12Z</dcterms:modified>
</cp:coreProperties>
</file>